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uichi\Documents\tba\30\jh\中学新人\全道\"/>
    </mc:Choice>
  </mc:AlternateContent>
  <bookViews>
    <workbookView xWindow="120" yWindow="60" windowWidth="20475" windowHeight="6030" tabRatio="796"/>
  </bookViews>
  <sheets>
    <sheet name="申込書作成送付の注意" sheetId="7" r:id="rId1"/>
    <sheet name="参加一覧男子" sheetId="6" r:id="rId2"/>
    <sheet name="参加一覧女子" sheetId="2" r:id="rId3"/>
    <sheet name="参加申込集計表" sheetId="3" r:id="rId4"/>
    <sheet name="学校承諾書（団体戦名簿１）" sheetId="4" r:id="rId5"/>
    <sheet name="保護者承諾書" sheetId="5" r:id="rId6"/>
  </sheets>
  <externalReferences>
    <externalReference r:id="rId7"/>
    <externalReference r:id="rId8"/>
  </externalReferences>
  <definedNames>
    <definedName name="NO" localSheetId="2">#REF!</definedName>
    <definedName name="NO" localSheetId="1">#REF!</definedName>
    <definedName name="NO">#REF!</definedName>
    <definedName name="_xlnm.Print_Area" localSheetId="4">'学校承諾書（団体戦名簿１）'!$A$1:$K$42</definedName>
    <definedName name="_xlnm.Print_Area" localSheetId="2">参加一覧女子!$A$1:$N$37</definedName>
    <definedName name="_xlnm.Print_Area" localSheetId="1">参加一覧男子!$A$1:$V$38</definedName>
    <definedName name="_xlnm.Print_Area" localSheetId="3">参加申込集計表!$A$1:$S$24</definedName>
    <definedName name="_xlnm.Print_Area" localSheetId="5">保護者承諾書!$A$1:$I$10</definedName>
    <definedName name="team" localSheetId="2">#REF!</definedName>
    <definedName name="team" localSheetId="1">#REF!</definedName>
    <definedName name="team">#REF!</definedName>
    <definedName name="チーム">[1]チーム!$B$1:$R$65536</definedName>
    <definedName name="右Ｄ１①">[2]用紙!$C$5</definedName>
    <definedName name="右Ｄ１②">[2]用紙!$C$6</definedName>
    <definedName name="右Ｄ２①">[2]用紙!$C$7</definedName>
    <definedName name="右Ｄ２②">[2]用紙!$C$8</definedName>
    <definedName name="右Ｓ１">[2]用紙!$C$9</definedName>
    <definedName name="学校">[2]名簿入力!$N$1:$P$65536</definedName>
    <definedName name="左Ｄ１①">[2]用紙!$B$5</definedName>
    <definedName name="左Ｄ１②">[2]用紙!$B$6</definedName>
    <definedName name="左Ｄ２①">[2]用紙!$B$7</definedName>
    <definedName name="左Ｄ２②">[2]用紙!$B$8</definedName>
    <definedName name="左Ｓ１">[2]用紙!$B$9</definedName>
    <definedName name="試合番号">[2]用紙!$B$3</definedName>
    <definedName name="種目">[2]用紙!$B$1</definedName>
    <definedName name="登録番号" localSheetId="2">#REF!</definedName>
    <definedName name="登録番号" localSheetId="1">#REF!</definedName>
    <definedName name="登録番号">#REF!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20" i="3" l="1"/>
  <c r="N20" i="3"/>
  <c r="L20" i="3"/>
  <c r="J20" i="3"/>
  <c r="H20" i="3"/>
  <c r="F20" i="3"/>
  <c r="R19" i="3"/>
  <c r="R18" i="3"/>
  <c r="R17" i="3"/>
  <c r="R16" i="3"/>
  <c r="R15" i="3"/>
  <c r="R14" i="3"/>
  <c r="R13" i="3"/>
  <c r="R12" i="3"/>
  <c r="R11" i="3"/>
  <c r="R10" i="3"/>
  <c r="R9" i="3"/>
  <c r="R20" i="3" l="1"/>
</calcChain>
</file>

<file path=xl/sharedStrings.xml><?xml version="1.0" encoding="utf-8"?>
<sst xmlns="http://schemas.openxmlformats.org/spreadsheetml/2006/main" count="241" uniqueCount="111">
  <si>
    <t xml:space="preserve">  男　子　参　加　申　込　一　覧　表</t>
    <rPh sb="2" eb="3">
      <t>オトコ</t>
    </rPh>
    <rPh sb="4" eb="5">
      <t>コ</t>
    </rPh>
    <rPh sb="6" eb="7">
      <t>サン</t>
    </rPh>
    <rPh sb="8" eb="9">
      <t>カ</t>
    </rPh>
    <rPh sb="10" eb="11">
      <t>サル</t>
    </rPh>
    <rPh sb="12" eb="13">
      <t>コミ</t>
    </rPh>
    <rPh sb="14" eb="15">
      <t>イチ</t>
    </rPh>
    <rPh sb="16" eb="17">
      <t>ラン</t>
    </rPh>
    <rPh sb="18" eb="19">
      <t>ヒョウ</t>
    </rPh>
    <phoneticPr fontId="4"/>
  </si>
  <si>
    <t>地区協会名</t>
    <rPh sb="0" eb="2">
      <t>チク</t>
    </rPh>
    <rPh sb="2" eb="4">
      <t>キョウカイ</t>
    </rPh>
    <rPh sb="4" eb="5">
      <t>メイ</t>
    </rPh>
    <phoneticPr fontId="4"/>
  </si>
  <si>
    <t>会長名　　　　　　　　　　　　　　　　　　　　　　　　　</t>
    <rPh sb="0" eb="3">
      <t>カイチョウメイ</t>
    </rPh>
    <phoneticPr fontId="4"/>
  </si>
  <si>
    <t>印</t>
    <rPh sb="0" eb="1">
      <t>イン</t>
    </rPh>
    <phoneticPr fontId="4"/>
  </si>
  <si>
    <t>申込責任者氏名</t>
    <rPh sb="0" eb="2">
      <t>モウシコミ</t>
    </rPh>
    <rPh sb="2" eb="5">
      <t>セキニンシャ</t>
    </rPh>
    <rPh sb="5" eb="7">
      <t>シメイ</t>
    </rPh>
    <phoneticPr fontId="4"/>
  </si>
  <si>
    <t>住　　　所</t>
    <rPh sb="0" eb="1">
      <t>ジュウ</t>
    </rPh>
    <rPh sb="4" eb="5">
      <t>ショ</t>
    </rPh>
    <phoneticPr fontId="4"/>
  </si>
  <si>
    <t>ＴＥＬ</t>
    <phoneticPr fontId="4"/>
  </si>
  <si>
    <t>※　各地区協会のランク順に記入してください。</t>
    <rPh sb="2" eb="3">
      <t>カク</t>
    </rPh>
    <rPh sb="3" eb="5">
      <t>チク</t>
    </rPh>
    <rPh sb="5" eb="7">
      <t>キョウカイ</t>
    </rPh>
    <rPh sb="11" eb="12">
      <t>ジュン</t>
    </rPh>
    <rPh sb="13" eb="15">
      <t>キニュウ</t>
    </rPh>
    <phoneticPr fontId="4"/>
  </si>
  <si>
    <t>◎　種　目</t>
    <rPh sb="2" eb="3">
      <t>タネ</t>
    </rPh>
    <rPh sb="4" eb="5">
      <t>メ</t>
    </rPh>
    <phoneticPr fontId="4"/>
  </si>
  <si>
    <t>学校対抗団体戦</t>
    <rPh sb="0" eb="2">
      <t>ガッコウ</t>
    </rPh>
    <rPh sb="2" eb="4">
      <t>タイコウ</t>
    </rPh>
    <rPh sb="4" eb="7">
      <t>ダンタイセン</t>
    </rPh>
    <phoneticPr fontId="4"/>
  </si>
  <si>
    <t>順位</t>
    <rPh sb="0" eb="2">
      <t>ジュンイ</t>
    </rPh>
    <phoneticPr fontId="4"/>
  </si>
  <si>
    <t>学　　　校　　　名</t>
    <rPh sb="0" eb="1">
      <t>ガク</t>
    </rPh>
    <rPh sb="4" eb="5">
      <t>コウ</t>
    </rPh>
    <rPh sb="8" eb="9">
      <t>メイ</t>
    </rPh>
    <phoneticPr fontId="4"/>
  </si>
  <si>
    <t>個人戦シングルス</t>
    <rPh sb="0" eb="2">
      <t>コジン</t>
    </rPh>
    <phoneticPr fontId="4"/>
  </si>
  <si>
    <t>氏　　名
(姓名間1文字空白)</t>
    <rPh sb="0" eb="1">
      <t>シ</t>
    </rPh>
    <rPh sb="3" eb="4">
      <t>ナ</t>
    </rPh>
    <rPh sb="6" eb="8">
      <t>セイメイ</t>
    </rPh>
    <rPh sb="8" eb="9">
      <t>カン</t>
    </rPh>
    <rPh sb="10" eb="12">
      <t>モジ</t>
    </rPh>
    <rPh sb="12" eb="14">
      <t>クウハク</t>
    </rPh>
    <phoneticPr fontId="13"/>
  </si>
  <si>
    <t>フリガナ
(姓名間1文字空白)</t>
    <rPh sb="6" eb="9">
      <t>セイメイカン</t>
    </rPh>
    <rPh sb="10" eb="12">
      <t>モジ</t>
    </rPh>
    <rPh sb="12" eb="14">
      <t>クウハク</t>
    </rPh>
    <phoneticPr fontId="13"/>
  </si>
  <si>
    <t>学年</t>
    <rPh sb="0" eb="2">
      <t>ガクネン</t>
    </rPh>
    <phoneticPr fontId="13"/>
  </si>
  <si>
    <t>登録会員番号
(半角8桁)</t>
    <rPh sb="0" eb="2">
      <t>トウロク</t>
    </rPh>
    <rPh sb="2" eb="4">
      <t>カイイン</t>
    </rPh>
    <rPh sb="4" eb="6">
      <t>バンゴウ</t>
    </rPh>
    <rPh sb="8" eb="10">
      <t>ハンカク</t>
    </rPh>
    <rPh sb="11" eb="12">
      <t>ケタ</t>
    </rPh>
    <phoneticPr fontId="13"/>
  </si>
  <si>
    <t>生年月日
(西暦)</t>
    <rPh sb="0" eb="2">
      <t>セイネン</t>
    </rPh>
    <rPh sb="2" eb="4">
      <t>ガッピ</t>
    </rPh>
    <rPh sb="6" eb="8">
      <t>セイレキ</t>
    </rPh>
    <phoneticPr fontId="13"/>
  </si>
  <si>
    <t>所　属</t>
    <rPh sb="0" eb="1">
      <t>ショ</t>
    </rPh>
    <rPh sb="2" eb="3">
      <t>ゾク</t>
    </rPh>
    <phoneticPr fontId="4"/>
  </si>
  <si>
    <t>推</t>
    <rPh sb="0" eb="1">
      <t>スイ</t>
    </rPh>
    <phoneticPr fontId="4"/>
  </si>
  <si>
    <t>個人戦ダブルス</t>
    <rPh sb="0" eb="2">
      <t>コジン</t>
    </rPh>
    <phoneticPr fontId="4"/>
  </si>
  <si>
    <t>推</t>
    <rPh sb="0" eb="1">
      <t>スイ</t>
    </rPh>
    <phoneticPr fontId="13"/>
  </si>
  <si>
    <t xml:space="preserve">  女　子　参　加　申　込　一　覧　表</t>
    <rPh sb="2" eb="3">
      <t>オンナ</t>
    </rPh>
    <rPh sb="4" eb="5">
      <t>コ</t>
    </rPh>
    <rPh sb="6" eb="7">
      <t>サン</t>
    </rPh>
    <rPh sb="8" eb="9">
      <t>カ</t>
    </rPh>
    <rPh sb="10" eb="11">
      <t>サル</t>
    </rPh>
    <rPh sb="12" eb="13">
      <t>コミ</t>
    </rPh>
    <rPh sb="14" eb="15">
      <t>イチ</t>
    </rPh>
    <rPh sb="16" eb="17">
      <t>ラン</t>
    </rPh>
    <rPh sb="18" eb="19">
      <t>ヒョウ</t>
    </rPh>
    <phoneticPr fontId="4"/>
  </si>
  <si>
    <t>《　参　加　申　込　集　計　表　》</t>
    <rPh sb="2" eb="3">
      <t>サン</t>
    </rPh>
    <rPh sb="4" eb="5">
      <t>カ</t>
    </rPh>
    <rPh sb="6" eb="7">
      <t>サル</t>
    </rPh>
    <rPh sb="8" eb="9">
      <t>コミ</t>
    </rPh>
    <rPh sb="10" eb="11">
      <t>シュウ</t>
    </rPh>
    <rPh sb="12" eb="13">
      <t>ケイ</t>
    </rPh>
    <rPh sb="14" eb="15">
      <t>オモテ</t>
    </rPh>
    <phoneticPr fontId="4"/>
  </si>
  <si>
    <t>申込責任者名</t>
    <rPh sb="0" eb="2">
      <t>モウシコミ</t>
    </rPh>
    <rPh sb="2" eb="5">
      <t>セキニンシャ</t>
    </rPh>
    <rPh sb="5" eb="6">
      <t>メイ</t>
    </rPh>
    <phoneticPr fontId="4"/>
  </si>
  <si>
    <t>No.</t>
    <phoneticPr fontId="4"/>
  </si>
  <si>
    <t>学校名</t>
    <rPh sb="0" eb="2">
      <t>ガッコウ</t>
    </rPh>
    <rPh sb="2" eb="3">
      <t>メイ</t>
    </rPh>
    <phoneticPr fontId="4"/>
  </si>
  <si>
    <t>男子</t>
    <rPh sb="0" eb="2">
      <t>ダンシ</t>
    </rPh>
    <phoneticPr fontId="4"/>
  </si>
  <si>
    <t>女子</t>
    <rPh sb="0" eb="2">
      <t>ジョシ</t>
    </rPh>
    <phoneticPr fontId="4"/>
  </si>
  <si>
    <t>参加料</t>
    <rPh sb="0" eb="3">
      <t>サンカリョウ</t>
    </rPh>
    <phoneticPr fontId="4"/>
  </si>
  <si>
    <t>団体</t>
    <rPh sb="0" eb="2">
      <t>ダンタイ</t>
    </rPh>
    <phoneticPr fontId="4"/>
  </si>
  <si>
    <t>個人複</t>
    <rPh sb="0" eb="2">
      <t>コジン</t>
    </rPh>
    <rPh sb="2" eb="3">
      <t>フク</t>
    </rPh>
    <phoneticPr fontId="4"/>
  </si>
  <si>
    <t>個人単</t>
    <rPh sb="0" eb="2">
      <t>コジン</t>
    </rPh>
    <rPh sb="2" eb="3">
      <t>タン</t>
    </rPh>
    <phoneticPr fontId="4"/>
  </si>
  <si>
    <t>地区合計</t>
    <rPh sb="0" eb="2">
      <t>チク</t>
    </rPh>
    <rPh sb="2" eb="4">
      <t>ゴウケイ</t>
    </rPh>
    <phoneticPr fontId="4"/>
  </si>
  <si>
    <t>※１　参加料　　 学校対抗団体戦　　　　 １チーム　：　１５，０００円</t>
    <rPh sb="3" eb="6">
      <t>サンカリョウ</t>
    </rPh>
    <rPh sb="9" eb="11">
      <t>ガッコウ</t>
    </rPh>
    <rPh sb="11" eb="13">
      <t>タイコウ</t>
    </rPh>
    <rPh sb="13" eb="16">
      <t>ダンタイセン</t>
    </rPh>
    <rPh sb="34" eb="35">
      <t>エン</t>
    </rPh>
    <phoneticPr fontId="4"/>
  </si>
  <si>
    <t>　　　　　　　　　　　　 個人戦　　　 一人１種目　：　  ２，５００円</t>
    <rPh sb="13" eb="15">
      <t>コジン</t>
    </rPh>
    <rPh sb="18" eb="19">
      <t>コウセン</t>
    </rPh>
    <rPh sb="20" eb="22">
      <t>ヒトリ</t>
    </rPh>
    <rPh sb="23" eb="25">
      <t>シュモク</t>
    </rPh>
    <phoneticPr fontId="4"/>
  </si>
  <si>
    <t>※２　申込責任者は、申込後に必ず参加申込人数の確認を行うこと。</t>
    <rPh sb="3" eb="5">
      <t>モウシコミ</t>
    </rPh>
    <rPh sb="5" eb="8">
      <t>セキニンシャ</t>
    </rPh>
    <rPh sb="10" eb="12">
      <t>モウシコミ</t>
    </rPh>
    <rPh sb="12" eb="13">
      <t>ゴ</t>
    </rPh>
    <rPh sb="14" eb="15">
      <t>カナラ</t>
    </rPh>
    <rPh sb="16" eb="18">
      <t>サンカ</t>
    </rPh>
    <rPh sb="18" eb="20">
      <t>モウシコミ</t>
    </rPh>
    <rPh sb="20" eb="22">
      <t>ニンズウ</t>
    </rPh>
    <rPh sb="23" eb="25">
      <t>カクニン</t>
    </rPh>
    <rPh sb="26" eb="27">
      <t>オコナ</t>
    </rPh>
    <phoneticPr fontId="4"/>
  </si>
  <si>
    <t>参 加 料 ・ 参 加 数 集 計 表</t>
    <rPh sb="0" eb="1">
      <t>サン</t>
    </rPh>
    <rPh sb="2" eb="3">
      <t>カ</t>
    </rPh>
    <rPh sb="4" eb="5">
      <t>リョウ</t>
    </rPh>
    <rPh sb="8" eb="9">
      <t>サン</t>
    </rPh>
    <rPh sb="10" eb="11">
      <t>カ</t>
    </rPh>
    <rPh sb="12" eb="13">
      <t>カズ</t>
    </rPh>
    <rPh sb="14" eb="15">
      <t>シュウ</t>
    </rPh>
    <rPh sb="16" eb="17">
      <t>ケイ</t>
    </rPh>
    <rPh sb="18" eb="19">
      <t>ヒョウ</t>
    </rPh>
    <phoneticPr fontId="4"/>
  </si>
  <si>
    <t>支部名</t>
    <rPh sb="0" eb="3">
      <t>シブメイ</t>
    </rPh>
    <phoneticPr fontId="4"/>
  </si>
  <si>
    <t>専門委員名</t>
    <rPh sb="0" eb="2">
      <t>センモン</t>
    </rPh>
    <rPh sb="2" eb="4">
      <t>イイン</t>
    </rPh>
    <rPh sb="4" eb="5">
      <t>メイ</t>
    </rPh>
    <phoneticPr fontId="4"/>
  </si>
  <si>
    <t>下記の各項目が正しく入力されているか、ご確認ください。</t>
    <rPh sb="0" eb="2">
      <t>カキ</t>
    </rPh>
    <rPh sb="3" eb="6">
      <t>カクコウモク</t>
    </rPh>
    <rPh sb="7" eb="8">
      <t>タダ</t>
    </rPh>
    <rPh sb="10" eb="12">
      <t>ニュウリョク</t>
    </rPh>
    <rPh sb="20" eb="22">
      <t>カクニン</t>
    </rPh>
    <phoneticPr fontId="4"/>
  </si>
  <si>
    <t>番号</t>
    <rPh sb="0" eb="2">
      <t>バンゴウ</t>
    </rPh>
    <phoneticPr fontId="4"/>
  </si>
  <si>
    <t>学　校　名</t>
    <rPh sb="0" eb="1">
      <t>ガク</t>
    </rPh>
    <rPh sb="2" eb="3">
      <t>コウ</t>
    </rPh>
    <rPh sb="4" eb="5">
      <t>メイ</t>
    </rPh>
    <phoneticPr fontId="4"/>
  </si>
  <si>
    <t>監督・コーチ名</t>
    <rPh sb="0" eb="2">
      <t>カントク</t>
    </rPh>
    <rPh sb="6" eb="7">
      <t>メイ</t>
    </rPh>
    <phoneticPr fontId="4"/>
  </si>
  <si>
    <t>審判可否</t>
    <rPh sb="0" eb="2">
      <t>シンパン</t>
    </rPh>
    <rPh sb="2" eb="4">
      <t>カヒ</t>
    </rPh>
    <phoneticPr fontId="4"/>
  </si>
  <si>
    <t>参加人数</t>
    <rPh sb="0" eb="2">
      <t>サンカ</t>
    </rPh>
    <rPh sb="2" eb="4">
      <t>ニンズウ</t>
    </rPh>
    <phoneticPr fontId="4"/>
  </si>
  <si>
    <t>監 督</t>
    <rPh sb="0" eb="1">
      <t>ラン</t>
    </rPh>
    <rPh sb="2" eb="3">
      <t>ヨシ</t>
    </rPh>
    <phoneticPr fontId="4"/>
  </si>
  <si>
    <t>円</t>
    <rPh sb="0" eb="1">
      <t>エン</t>
    </rPh>
    <phoneticPr fontId="4"/>
  </si>
  <si>
    <t>コーチ</t>
    <phoneticPr fontId="4"/>
  </si>
  <si>
    <t>コーチ</t>
    <phoneticPr fontId="4"/>
  </si>
  <si>
    <t>参加学校数</t>
    <rPh sb="0" eb="2">
      <t>サンカ</t>
    </rPh>
    <rPh sb="2" eb="5">
      <t>ガッコウスウ</t>
    </rPh>
    <phoneticPr fontId="4"/>
  </si>
  <si>
    <t>参加総人数</t>
    <rPh sb="0" eb="2">
      <t>サンカ</t>
    </rPh>
    <rPh sb="2" eb="5">
      <t>ソウニンズウ</t>
    </rPh>
    <phoneticPr fontId="4"/>
  </si>
  <si>
    <t>参加料合計</t>
    <rPh sb="0" eb="2">
      <t>サンカ</t>
    </rPh>
    <rPh sb="2" eb="3">
      <t>リョウ</t>
    </rPh>
    <rPh sb="3" eb="5">
      <t>ゴウケイ</t>
    </rPh>
    <phoneticPr fontId="4"/>
  </si>
  <si>
    <t>団　体　戦　参　加　承　諾　書</t>
    <rPh sb="0" eb="1">
      <t>ダン</t>
    </rPh>
    <rPh sb="2" eb="3">
      <t>カラダ</t>
    </rPh>
    <rPh sb="4" eb="5">
      <t>イクサ</t>
    </rPh>
    <rPh sb="10" eb="11">
      <t>ショウ</t>
    </rPh>
    <rPh sb="12" eb="13">
      <t>ダク</t>
    </rPh>
    <rPh sb="14" eb="15">
      <t>ショ</t>
    </rPh>
    <phoneticPr fontId="13"/>
  </si>
  <si>
    <t>地区名</t>
    <rPh sb="0" eb="3">
      <t>チクメイ</t>
    </rPh>
    <phoneticPr fontId="4"/>
  </si>
  <si>
    <t>地    区</t>
    <rPh sb="0" eb="1">
      <t>チ</t>
    </rPh>
    <rPh sb="5" eb="6">
      <t>ク</t>
    </rPh>
    <phoneticPr fontId="4"/>
  </si>
  <si>
    <t>中学校</t>
    <rPh sb="0" eb="3">
      <t>チュウガッコウ</t>
    </rPh>
    <phoneticPr fontId="13"/>
  </si>
  <si>
    <t>学校郵便番号</t>
    <rPh sb="0" eb="2">
      <t>ガッコウ</t>
    </rPh>
    <rPh sb="2" eb="4">
      <t>ユウビン</t>
    </rPh>
    <rPh sb="4" eb="6">
      <t>バンゴウ</t>
    </rPh>
    <phoneticPr fontId="4"/>
  </si>
  <si>
    <t>学校住所</t>
    <rPh sb="0" eb="2">
      <t>ガッコウ</t>
    </rPh>
    <rPh sb="2" eb="4">
      <t>ジュウショ</t>
    </rPh>
    <phoneticPr fontId="4"/>
  </si>
  <si>
    <t>学校電話番号</t>
    <rPh sb="0" eb="2">
      <t>ガッコウ</t>
    </rPh>
    <rPh sb="2" eb="4">
      <t>デンワ</t>
    </rPh>
    <rPh sb="4" eb="6">
      <t>バンゴウ</t>
    </rPh>
    <phoneticPr fontId="4"/>
  </si>
  <si>
    <t>参加種目性別</t>
    <rPh sb="0" eb="2">
      <t>サンカ</t>
    </rPh>
    <rPh sb="2" eb="4">
      <t>シュモク</t>
    </rPh>
    <rPh sb="4" eb="6">
      <t>セイベツ</t>
    </rPh>
    <phoneticPr fontId="4"/>
  </si>
  <si>
    <t>監督氏名</t>
    <rPh sb="0" eb="2">
      <t>カントク</t>
    </rPh>
    <rPh sb="2" eb="4">
      <t>シメイ</t>
    </rPh>
    <phoneticPr fontId="4"/>
  </si>
  <si>
    <t>公認審判員資格</t>
    <rPh sb="0" eb="2">
      <t>コウニン</t>
    </rPh>
    <rPh sb="2" eb="5">
      <t>シンパンイン</t>
    </rPh>
    <rPh sb="5" eb="7">
      <t>シカク</t>
    </rPh>
    <phoneticPr fontId="4"/>
  </si>
  <si>
    <t>コーチ氏名</t>
    <rPh sb="3" eb="5">
      <t>シメイ</t>
    </rPh>
    <phoneticPr fontId="4"/>
  </si>
  <si>
    <t>マネージャー氏名</t>
    <rPh sb="6" eb="8">
      <t>シメイ</t>
    </rPh>
    <phoneticPr fontId="4"/>
  </si>
  <si>
    <r>
      <t>※１男子は黒で、女子は</t>
    </r>
    <r>
      <rPr>
        <sz val="11"/>
        <color indexed="10"/>
        <rFont val="HGｺﾞｼｯｸM"/>
        <family val="3"/>
        <charset val="128"/>
      </rPr>
      <t>赤</t>
    </r>
    <r>
      <rPr>
        <sz val="11"/>
        <color indexed="8"/>
        <rFont val="HGｺﾞｼｯｸM"/>
        <family val="3"/>
        <charset val="128"/>
      </rPr>
      <t>で記入して下さい。</t>
    </r>
    <phoneticPr fontId="4"/>
  </si>
  <si>
    <t>※２主将には◎印、団体出場者には○印を記入して下さい。</t>
    <phoneticPr fontId="4"/>
  </si>
  <si>
    <t>№</t>
    <phoneticPr fontId="4"/>
  </si>
  <si>
    <t>氏　　名
（姓名間1文字空白）</t>
    <rPh sb="0" eb="1">
      <t>シ</t>
    </rPh>
    <rPh sb="3" eb="4">
      <t>メイ</t>
    </rPh>
    <rPh sb="6" eb="7">
      <t>セイ</t>
    </rPh>
    <rPh sb="7" eb="8">
      <t>ナ</t>
    </rPh>
    <rPh sb="8" eb="9">
      <t>カン</t>
    </rPh>
    <rPh sb="10" eb="12">
      <t>モジ</t>
    </rPh>
    <rPh sb="12" eb="14">
      <t>クウハク</t>
    </rPh>
    <phoneticPr fontId="4"/>
  </si>
  <si>
    <t>フリガナ
（姓名間１文字空白）</t>
    <rPh sb="6" eb="8">
      <t>セイメイ</t>
    </rPh>
    <rPh sb="8" eb="9">
      <t>カン</t>
    </rPh>
    <rPh sb="10" eb="12">
      <t>モジ</t>
    </rPh>
    <rPh sb="12" eb="14">
      <t>クウハク</t>
    </rPh>
    <phoneticPr fontId="13"/>
  </si>
  <si>
    <t>学年</t>
    <rPh sb="0" eb="2">
      <t>ガクネン</t>
    </rPh>
    <phoneticPr fontId="4"/>
  </si>
  <si>
    <t>登録会員番号
（半角８桁）</t>
    <rPh sb="0" eb="2">
      <t>トウロク</t>
    </rPh>
    <rPh sb="2" eb="4">
      <t>カイイン</t>
    </rPh>
    <rPh sb="4" eb="6">
      <t>バンゴウ</t>
    </rPh>
    <rPh sb="6" eb="8">
      <t>ネンガッピ</t>
    </rPh>
    <rPh sb="8" eb="10">
      <t>ハンカク</t>
    </rPh>
    <rPh sb="11" eb="12">
      <t>ケタ</t>
    </rPh>
    <phoneticPr fontId="4"/>
  </si>
  <si>
    <t>生年月日
（西暦）</t>
    <rPh sb="0" eb="2">
      <t>セイネン</t>
    </rPh>
    <rPh sb="2" eb="4">
      <t>ガッピ</t>
    </rPh>
    <rPh sb="6" eb="8">
      <t>セイレキ</t>
    </rPh>
    <phoneticPr fontId="4"/>
  </si>
  <si>
    <t>団体戦
出場者
主将◎</t>
    <rPh sb="0" eb="3">
      <t>ダンタイセン</t>
    </rPh>
    <rPh sb="4" eb="7">
      <t>シュツジョウシャ</t>
    </rPh>
    <rPh sb="8" eb="10">
      <t>シュショウ</t>
    </rPh>
    <phoneticPr fontId="4"/>
  </si>
  <si>
    <t>団体戦
順位</t>
    <rPh sb="0" eb="3">
      <t>ダンタイセン</t>
    </rPh>
    <rPh sb="4" eb="6">
      <t>ジュンイ</t>
    </rPh>
    <phoneticPr fontId="4"/>
  </si>
  <si>
    <t>位</t>
    <rPh sb="0" eb="1">
      <t>イ</t>
    </rPh>
    <phoneticPr fontId="4"/>
  </si>
  <si>
    <t/>
  </si>
  <si>
    <t>地 区 協 会 登 録 証 明 書</t>
  </si>
  <si>
    <t>上記生徒は、当協会に登録済みのものであることを認めます。</t>
    <rPh sb="0" eb="2">
      <t>ジョウキ</t>
    </rPh>
    <rPh sb="2" eb="4">
      <t>セイト</t>
    </rPh>
    <rPh sb="6" eb="9">
      <t>トウキョウカイ</t>
    </rPh>
    <rPh sb="10" eb="12">
      <t>トウロク</t>
    </rPh>
    <rPh sb="12" eb="13">
      <t>ズ</t>
    </rPh>
    <rPh sb="23" eb="24">
      <t>ミト</t>
    </rPh>
    <phoneticPr fontId="13"/>
  </si>
  <si>
    <t>平成</t>
    <rPh sb="0" eb="2">
      <t>ヘイセイ</t>
    </rPh>
    <phoneticPr fontId="13"/>
  </si>
  <si>
    <t>年</t>
    <phoneticPr fontId="13"/>
  </si>
  <si>
    <t>月</t>
  </si>
  <si>
    <t>日</t>
  </si>
  <si>
    <t>地区バドミントン協会長</t>
  </si>
  <si>
    <t>印</t>
    <rPh sb="0" eb="1">
      <t>イン</t>
    </rPh>
    <phoneticPr fontId="13"/>
  </si>
  <si>
    <t>参  加  承  諾  書</t>
  </si>
  <si>
    <t>上記生徒の参加を認めます。</t>
    <rPh sb="0" eb="2">
      <t>ジョウキ</t>
    </rPh>
    <rPh sb="2" eb="4">
      <t>セイト</t>
    </rPh>
    <rPh sb="5" eb="7">
      <t>サンカ</t>
    </rPh>
    <rPh sb="8" eb="9">
      <t>ミト</t>
    </rPh>
    <phoneticPr fontId="13"/>
  </si>
  <si>
    <t>年</t>
    <phoneticPr fontId="13"/>
  </si>
  <si>
    <t>学校名</t>
    <rPh sb="0" eb="3">
      <t>ガッコウメイ</t>
    </rPh>
    <phoneticPr fontId="13"/>
  </si>
  <si>
    <t>学校長名</t>
    <rPh sb="0" eb="3">
      <t>ガッコウチョウ</t>
    </rPh>
    <rPh sb="3" eb="4">
      <t>メイ</t>
    </rPh>
    <phoneticPr fontId="4"/>
  </si>
  <si>
    <t>印</t>
    <phoneticPr fontId="4"/>
  </si>
  <si>
    <t>全日制</t>
  </si>
  <si>
    <t>○</t>
    <phoneticPr fontId="4"/>
  </si>
  <si>
    <t>男</t>
    <rPh sb="0" eb="1">
      <t>オトコ</t>
    </rPh>
    <phoneticPr fontId="4"/>
  </si>
  <si>
    <t>◎</t>
    <phoneticPr fontId="4"/>
  </si>
  <si>
    <t>あり</t>
    <phoneticPr fontId="4"/>
  </si>
  <si>
    <t>定時制</t>
  </si>
  <si>
    <t>×</t>
    <phoneticPr fontId="4"/>
  </si>
  <si>
    <t>女</t>
    <rPh sb="0" eb="1">
      <t>オンナ</t>
    </rPh>
    <phoneticPr fontId="4"/>
  </si>
  <si>
    <t>○</t>
    <phoneticPr fontId="4"/>
  </si>
  <si>
    <t>なし</t>
    <phoneticPr fontId="4"/>
  </si>
  <si>
    <t>個　人　戦　参　加　承　諾　書</t>
    <rPh sb="0" eb="1">
      <t>コ</t>
    </rPh>
    <rPh sb="2" eb="3">
      <t>ヒト</t>
    </rPh>
    <rPh sb="4" eb="5">
      <t>イクサ</t>
    </rPh>
    <phoneticPr fontId="13"/>
  </si>
  <si>
    <t>参加者氏名</t>
    <rPh sb="0" eb="3">
      <t>サンカシャ</t>
    </rPh>
    <phoneticPr fontId="13"/>
  </si>
  <si>
    <t>所属名</t>
    <rPh sb="0" eb="2">
      <t>ショゾク</t>
    </rPh>
    <rPh sb="2" eb="3">
      <t>メイ</t>
    </rPh>
    <phoneticPr fontId="13"/>
  </si>
  <si>
    <t>保護者氏名</t>
    <phoneticPr fontId="13"/>
  </si>
  <si>
    <t>第37回北海道中学生新人バドミントン競技選手権大会</t>
    <rPh sb="0" eb="1">
      <t>ダイ</t>
    </rPh>
    <rPh sb="3" eb="4">
      <t>カイ</t>
    </rPh>
    <rPh sb="4" eb="7">
      <t>ホッカイドウ</t>
    </rPh>
    <rPh sb="7" eb="10">
      <t>チュウガクセイ</t>
    </rPh>
    <rPh sb="10" eb="12">
      <t>シンジン</t>
    </rPh>
    <rPh sb="18" eb="20">
      <t>キョウギ</t>
    </rPh>
    <rPh sb="20" eb="23">
      <t>センシュケン</t>
    </rPh>
    <rPh sb="23" eb="25">
      <t>タイカイ</t>
    </rPh>
    <phoneticPr fontId="4"/>
  </si>
  <si>
    <r>
      <t>地区協会名</t>
    </r>
    <r>
      <rPr>
        <u/>
        <sz val="14"/>
        <color indexed="8"/>
        <rFont val="ＭＳ 明朝"/>
        <family val="1"/>
        <charset val="128"/>
      </rPr>
      <t>　　　　　　　　　　　　　　　　　</t>
    </r>
  </si>
  <si>
    <r>
      <t>　平成</t>
    </r>
    <r>
      <rPr>
        <u/>
        <sz val="14"/>
        <color indexed="8"/>
        <rFont val="ＭＳ 明朝"/>
        <family val="1"/>
        <charset val="128"/>
      </rPr>
      <t>　　　</t>
    </r>
    <r>
      <rPr>
        <sz val="14"/>
        <color indexed="8"/>
        <rFont val="ＭＳ 明朝"/>
        <family val="1"/>
        <charset val="128"/>
      </rPr>
      <t>年</t>
    </r>
    <r>
      <rPr>
        <u/>
        <sz val="14"/>
        <color indexed="8"/>
        <rFont val="ＭＳ 明朝"/>
        <family val="1"/>
        <charset val="128"/>
      </rPr>
      <t>　　　</t>
    </r>
    <r>
      <rPr>
        <sz val="14"/>
        <color indexed="8"/>
        <rFont val="ＭＳ 明朝"/>
        <family val="1"/>
        <charset val="128"/>
      </rPr>
      <t>月</t>
    </r>
    <r>
      <rPr>
        <u/>
        <sz val="14"/>
        <color indexed="8"/>
        <rFont val="ＭＳ 明朝"/>
        <family val="1"/>
        <charset val="128"/>
      </rPr>
      <t>　　　</t>
    </r>
    <r>
      <rPr>
        <sz val="14"/>
        <color indexed="8"/>
        <rFont val="ＭＳ 明朝"/>
        <family val="1"/>
        <charset val="128"/>
      </rPr>
      <t>日</t>
    </r>
    <phoneticPr fontId="13"/>
  </si>
  <si>
    <r>
      <t>保護者住所</t>
    </r>
    <r>
      <rPr>
        <u/>
        <sz val="14"/>
        <color indexed="8"/>
        <rFont val="ＭＳ 明朝"/>
        <family val="1"/>
        <charset val="128"/>
      </rPr>
      <t>　　　　　　　　　　　　　　　　　　　　　</t>
    </r>
  </si>
  <si>
    <t>　上記の者が、第３７回北海道中学生新人バドミントン競技選手権大会に参加することを承諾します。なお、本大会での事故については、その責任の一切を保護者が持つことを申し添えます。</t>
    <phoneticPr fontId="13"/>
  </si>
  <si>
    <t>第３７回北海道中学生新人バドミントン競技選手権大会</t>
    <rPh sb="0" eb="1">
      <t>ダイ</t>
    </rPh>
    <rPh sb="4" eb="7">
      <t>ホッカイドウ</t>
    </rPh>
    <rPh sb="7" eb="10">
      <t>チュウガクセイ</t>
    </rPh>
    <rPh sb="10" eb="12">
      <t>シンジン</t>
    </rPh>
    <rPh sb="18" eb="20">
      <t>キョウギ</t>
    </rPh>
    <rPh sb="20" eb="23">
      <t>センシュケン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</si>
</sst>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円&quot;"/>
    <numFmt numFmtId="177" formatCode="yyyy/m/d;@"/>
  </numFmts>
  <fonts count="35">
    <font>
      <sz val="11"/>
      <color theme="1"/>
      <name val="游ゴシック"/>
      <family val="3"/>
      <charset val="128"/>
    </font>
    <font>
      <sz val="11"/>
      <name val="ＭＳ Ｐゴシック"/>
      <family val="3"/>
      <charset val="128"/>
    </font>
    <font>
      <sz val="16"/>
      <name val="HG丸ｺﾞｼｯｸM-PRO"/>
      <family val="3"/>
      <charset val="128"/>
    </font>
    <font>
      <sz val="6"/>
      <name val="ＭＳ ゴシック"/>
      <family val="2"/>
      <charset val="128"/>
    </font>
    <font>
      <sz val="6"/>
      <name val="ＭＳ Ｐゴシック"/>
      <family val="3"/>
      <charset val="128"/>
    </font>
    <font>
      <sz val="11"/>
      <name val="HG丸ｺﾞｼｯｸM-PRO"/>
      <family val="3"/>
      <charset val="128"/>
    </font>
    <font>
      <sz val="18"/>
      <color indexed="18"/>
      <name val="HG丸ｺﾞｼｯｸM-PRO"/>
      <family val="3"/>
      <charset val="128"/>
    </font>
    <font>
      <sz val="18"/>
      <name val="HG丸ｺﾞｼｯｸM-PRO"/>
      <family val="3"/>
      <charset val="128"/>
    </font>
    <font>
      <sz val="12"/>
      <name val="HGｺﾞｼｯｸM"/>
      <family val="3"/>
      <charset val="128"/>
    </font>
    <font>
      <sz val="11"/>
      <name val="HGｺﾞｼｯｸM"/>
      <family val="3"/>
      <charset val="128"/>
    </font>
    <font>
      <sz val="13"/>
      <name val="HGｺﾞｼｯｸM"/>
      <family val="3"/>
      <charset val="128"/>
    </font>
    <font>
      <sz val="14"/>
      <name val="HGｺﾞｼｯｸM"/>
      <family val="3"/>
      <charset val="128"/>
    </font>
    <font>
      <sz val="10"/>
      <name val="HGｺﾞｼｯｸM"/>
      <family val="3"/>
      <charset val="128"/>
    </font>
    <font>
      <sz val="6"/>
      <name val="游ゴシック"/>
      <family val="3"/>
      <charset val="128"/>
    </font>
    <font>
      <sz val="18"/>
      <color indexed="10"/>
      <name val="HG丸ｺﾞｼｯｸM-PRO"/>
      <family val="3"/>
      <charset val="128"/>
    </font>
    <font>
      <sz val="11"/>
      <color indexed="10"/>
      <name val="HGｺﾞｼｯｸM"/>
      <family val="3"/>
      <charset val="128"/>
    </font>
    <font>
      <sz val="10"/>
      <color indexed="10"/>
      <name val="HGｺﾞｼｯｸM"/>
      <family val="3"/>
      <charset val="128"/>
    </font>
    <font>
      <sz val="14"/>
      <name val="HG丸ｺﾞｼｯｸM-PRO"/>
      <family val="3"/>
      <charset val="128"/>
    </font>
    <font>
      <b/>
      <sz val="18"/>
      <name val="HG丸ｺﾞｼｯｸM-PRO"/>
      <family val="3"/>
      <charset val="128"/>
    </font>
    <font>
      <b/>
      <sz val="12"/>
      <name val="HGｺﾞｼｯｸM"/>
      <family val="3"/>
      <charset val="128"/>
    </font>
    <font>
      <b/>
      <sz val="16"/>
      <name val="ＪＳ明朝"/>
      <family val="1"/>
      <charset val="128"/>
    </font>
    <font>
      <sz val="8"/>
      <name val="ＭＳ Ｐゴシック"/>
      <family val="3"/>
      <charset val="128"/>
    </font>
    <font>
      <sz val="9"/>
      <name val="ＭＳ Ｐゴシック"/>
      <family val="3"/>
      <charset val="128"/>
    </font>
    <font>
      <b/>
      <sz val="9"/>
      <color indexed="10"/>
      <name val="ＭＳ Ｐゴシック"/>
      <family val="3"/>
      <charset val="128"/>
    </font>
    <font>
      <sz val="11"/>
      <color indexed="8"/>
      <name val="ＭＳ Ｐゴシック"/>
      <family val="3"/>
      <charset val="128"/>
    </font>
    <font>
      <sz val="14"/>
      <color indexed="8"/>
      <name val="HG丸ｺﾞｼｯｸM-PRO"/>
      <family val="3"/>
      <charset val="128"/>
    </font>
    <font>
      <sz val="20"/>
      <color indexed="8"/>
      <name val="HG丸ｺﾞｼｯｸM-PRO"/>
      <family val="3"/>
      <charset val="128"/>
    </font>
    <font>
      <sz val="11"/>
      <color indexed="8"/>
      <name val="HGｺﾞｼｯｸM"/>
      <family val="3"/>
      <charset val="128"/>
    </font>
    <font>
      <sz val="11"/>
      <color indexed="9"/>
      <name val="HGｺﾞｼｯｸM"/>
      <family val="3"/>
      <charset val="128"/>
    </font>
    <font>
      <sz val="12"/>
      <color indexed="8"/>
      <name val="HGｺﾞｼｯｸM"/>
      <family val="3"/>
      <charset val="128"/>
    </font>
    <font>
      <b/>
      <sz val="18"/>
      <color indexed="8"/>
      <name val="ＭＳ 明朝"/>
      <family val="1"/>
      <charset val="128"/>
    </font>
    <font>
      <sz val="11"/>
      <name val="ＭＳ ゴシック"/>
      <family val="3"/>
      <charset val="128"/>
    </font>
    <font>
      <sz val="14"/>
      <color indexed="8"/>
      <name val="ＭＳ 明朝"/>
      <family val="1"/>
      <charset val="128"/>
    </font>
    <font>
      <sz val="14"/>
      <color theme="1"/>
      <name val="游ゴシック"/>
      <family val="3"/>
      <charset val="128"/>
    </font>
    <font>
      <u/>
      <sz val="14"/>
      <color indexed="8"/>
      <name val="ＭＳ 明朝"/>
      <family val="1"/>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4" fillId="0" borderId="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xf numFmtId="0" fontId="31" fillId="0" borderId="0">
      <alignment vertical="center"/>
    </xf>
    <xf numFmtId="0" fontId="1" fillId="0" borderId="0"/>
  </cellStyleXfs>
  <cellXfs count="234">
    <xf numFmtId="0" fontId="0" fillId="0" borderId="0" xfId="0">
      <alignment vertical="center"/>
    </xf>
    <xf numFmtId="0" fontId="1" fillId="0" borderId="0" xfId="1" applyFill="1">
      <alignment vertical="center"/>
    </xf>
    <xf numFmtId="0" fontId="5" fillId="0" borderId="0" xfId="1" applyFont="1" applyFill="1">
      <alignment vertical="center"/>
    </xf>
    <xf numFmtId="0" fontId="7" fillId="0" borderId="0" xfId="1" applyFont="1" applyFill="1" applyAlignment="1">
      <alignment horizontal="center" vertical="center"/>
    </xf>
    <xf numFmtId="0" fontId="8" fillId="0" borderId="1" xfId="1" applyFont="1" applyFill="1" applyBorder="1" applyAlignment="1">
      <alignment vertical="center"/>
    </xf>
    <xf numFmtId="0" fontId="9" fillId="0" borderId="0" xfId="1" applyFont="1" applyFill="1">
      <alignment vertical="center"/>
    </xf>
    <xf numFmtId="0" fontId="10" fillId="0" borderId="1" xfId="1" applyFont="1" applyFill="1" applyBorder="1" applyAlignment="1">
      <alignment vertical="center"/>
    </xf>
    <xf numFmtId="0" fontId="9" fillId="0" borderId="0" xfId="1" applyFont="1" applyFill="1" applyAlignment="1">
      <alignment vertical="center"/>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5" xfId="1" applyFont="1" applyFill="1" applyBorder="1" applyAlignment="1">
      <alignment horizontal="center" vertical="center"/>
    </xf>
    <xf numFmtId="49" fontId="8" fillId="0" borderId="6" xfId="1" applyNumberFormat="1" applyFont="1" applyFill="1" applyBorder="1" applyAlignment="1">
      <alignment horizontal="center" vertical="center" shrinkToFit="1"/>
    </xf>
    <xf numFmtId="0" fontId="8" fillId="0" borderId="0" xfId="1" applyFont="1" applyFill="1" applyBorder="1" applyAlignment="1">
      <alignment vertical="center"/>
    </xf>
    <xf numFmtId="0" fontId="12" fillId="0" borderId="3" xfId="1" applyFont="1" applyFill="1" applyBorder="1" applyAlignment="1">
      <alignment horizontal="center" vertical="center"/>
    </xf>
    <xf numFmtId="0" fontId="12" fillId="0" borderId="3" xfId="1" applyFont="1" applyFill="1" applyBorder="1" applyAlignment="1">
      <alignment horizontal="center" vertical="center" wrapText="1"/>
    </xf>
    <xf numFmtId="0" fontId="8" fillId="0" borderId="8" xfId="1" applyFont="1" applyFill="1" applyBorder="1" applyAlignment="1">
      <alignment horizontal="center" vertical="center"/>
    </xf>
    <xf numFmtId="0" fontId="9" fillId="0" borderId="0" xfId="1" applyFont="1" applyFill="1" applyAlignment="1">
      <alignment horizontal="center" vertical="center"/>
    </xf>
    <xf numFmtId="49" fontId="16" fillId="0" borderId="9" xfId="1" applyNumberFormat="1" applyFont="1" applyFill="1" applyBorder="1" applyAlignment="1">
      <alignment horizontal="center" vertical="center" shrinkToFit="1"/>
    </xf>
    <xf numFmtId="49" fontId="16" fillId="0" borderId="6" xfId="1" applyNumberFormat="1" applyFont="1" applyFill="1" applyBorder="1" applyAlignment="1">
      <alignment horizontal="center" vertical="center" shrinkToFit="1"/>
    </xf>
    <xf numFmtId="49" fontId="16" fillId="0" borderId="12" xfId="1" applyNumberFormat="1" applyFont="1" applyFill="1" applyBorder="1" applyAlignment="1">
      <alignment horizontal="center" vertical="center" shrinkToFit="1"/>
    </xf>
    <xf numFmtId="49" fontId="16" fillId="0" borderId="15" xfId="1" applyNumberFormat="1" applyFont="1" applyFill="1" applyBorder="1" applyAlignment="1">
      <alignment horizontal="center" vertical="center" shrinkToFit="1"/>
    </xf>
    <xf numFmtId="49" fontId="16" fillId="0" borderId="18" xfId="1" applyNumberFormat="1" applyFont="1" applyFill="1" applyBorder="1" applyAlignment="1">
      <alignment horizontal="center" vertical="center" shrinkToFit="1"/>
    </xf>
    <xf numFmtId="0" fontId="9" fillId="0" borderId="0" xfId="1" applyFont="1" applyFill="1" applyBorder="1">
      <alignment vertical="center"/>
    </xf>
    <xf numFmtId="0" fontId="8" fillId="0" borderId="1" xfId="1" applyFont="1" applyFill="1" applyBorder="1" applyAlignment="1">
      <alignment horizontal="center" vertical="center"/>
    </xf>
    <xf numFmtId="0" fontId="1" fillId="0" borderId="0" xfId="1">
      <alignment vertical="center"/>
    </xf>
    <xf numFmtId="0" fontId="1" fillId="0" borderId="14" xfId="1" applyBorder="1" applyAlignment="1">
      <alignment horizontal="center" vertical="center"/>
    </xf>
    <xf numFmtId="0" fontId="1" fillId="0" borderId="8" xfId="1" applyBorder="1" applyAlignment="1">
      <alignment horizontal="center" vertical="center"/>
    </xf>
    <xf numFmtId="0" fontId="19" fillId="0" borderId="0" xfId="1" applyFont="1" applyFill="1" applyBorder="1" applyAlignment="1">
      <alignment horizontal="center" vertical="center"/>
    </xf>
    <xf numFmtId="0" fontId="19" fillId="0" borderId="0" xfId="1" applyFont="1" applyFill="1" applyBorder="1" applyAlignment="1">
      <alignment horizontal="distributed" vertical="center"/>
    </xf>
    <xf numFmtId="0" fontId="19" fillId="0" borderId="0" xfId="1" applyFont="1" applyFill="1" applyBorder="1" applyAlignment="1">
      <alignment vertical="center"/>
    </xf>
    <xf numFmtId="0" fontId="8" fillId="0" borderId="0" xfId="1" applyFont="1" applyFill="1" applyAlignment="1">
      <alignment vertical="center"/>
    </xf>
    <xf numFmtId="0" fontId="23" fillId="0" borderId="0" xfId="1" applyFont="1" applyFill="1">
      <alignment vertical="center"/>
    </xf>
    <xf numFmtId="0" fontId="1" fillId="0" borderId="9" xfId="1" applyFill="1" applyBorder="1" applyAlignment="1">
      <alignment horizontal="center" vertical="center"/>
    </xf>
    <xf numFmtId="0" fontId="22" fillId="0" borderId="38" xfId="1" applyFont="1" applyFill="1" applyBorder="1" applyAlignment="1">
      <alignment horizontal="center" vertical="center"/>
    </xf>
    <xf numFmtId="0" fontId="1" fillId="0" borderId="38" xfId="1" applyFill="1" applyBorder="1" applyAlignment="1">
      <alignment horizontal="center" vertical="center"/>
    </xf>
    <xf numFmtId="0" fontId="22" fillId="0" borderId="41" xfId="1" applyFont="1" applyFill="1" applyBorder="1" applyAlignment="1">
      <alignment horizontal="center" vertical="center"/>
    </xf>
    <xf numFmtId="0" fontId="1" fillId="0" borderId="41" xfId="1" applyFill="1" applyBorder="1" applyAlignment="1">
      <alignment horizontal="center" vertical="center"/>
    </xf>
    <xf numFmtId="0" fontId="1" fillId="0" borderId="9" xfId="1" applyFill="1" applyBorder="1">
      <alignment vertical="center"/>
    </xf>
    <xf numFmtId="0" fontId="22" fillId="0" borderId="0" xfId="1" applyFont="1" applyFill="1" applyAlignment="1">
      <alignment horizontal="center" vertical="center"/>
    </xf>
    <xf numFmtId="0" fontId="24" fillId="0" borderId="0" xfId="2" applyFill="1">
      <alignment vertical="center"/>
    </xf>
    <xf numFmtId="0" fontId="27" fillId="0" borderId="0" xfId="2" applyFont="1" applyFill="1">
      <alignment vertical="center"/>
    </xf>
    <xf numFmtId="0" fontId="27" fillId="0" borderId="2" xfId="2" applyFont="1" applyFill="1" applyBorder="1" applyAlignment="1">
      <alignment horizontal="distributed" vertical="center" indent="1"/>
    </xf>
    <xf numFmtId="0" fontId="27" fillId="0" borderId="45" xfId="2" applyFont="1" applyFill="1" applyBorder="1" applyAlignment="1">
      <alignment horizontal="center" vertical="center"/>
    </xf>
    <xf numFmtId="0" fontId="27" fillId="0" borderId="8" xfId="2" applyFont="1" applyFill="1" applyBorder="1" applyAlignment="1">
      <alignment horizontal="distributed" vertical="center" indent="1"/>
    </xf>
    <xf numFmtId="0" fontId="27" fillId="0" borderId="10" xfId="2" applyFont="1" applyFill="1" applyBorder="1" applyAlignment="1">
      <alignment horizontal="center" vertical="center"/>
    </xf>
    <xf numFmtId="0" fontId="27" fillId="0" borderId="50" xfId="2" applyFont="1" applyFill="1" applyBorder="1" applyAlignment="1">
      <alignment vertical="center"/>
    </xf>
    <xf numFmtId="0" fontId="27" fillId="0" borderId="47" xfId="2" applyFont="1" applyFill="1" applyBorder="1">
      <alignment vertical="center"/>
    </xf>
    <xf numFmtId="0" fontId="27" fillId="0" borderId="23" xfId="2" applyFont="1" applyFill="1" applyBorder="1">
      <alignment vertical="center"/>
    </xf>
    <xf numFmtId="0" fontId="27" fillId="0" borderId="54" xfId="2" applyFont="1" applyFill="1" applyBorder="1">
      <alignment vertical="center"/>
    </xf>
    <xf numFmtId="0" fontId="28" fillId="0" borderId="0" xfId="2" applyFont="1" applyFill="1">
      <alignment vertical="center"/>
    </xf>
    <xf numFmtId="0" fontId="27" fillId="0" borderId="50" xfId="2" applyFont="1" applyFill="1" applyBorder="1" applyAlignment="1">
      <alignment horizontal="center" vertical="center"/>
    </xf>
    <xf numFmtId="0" fontId="27" fillId="0" borderId="55" xfId="2" applyFont="1" applyFill="1" applyBorder="1">
      <alignment vertical="center"/>
    </xf>
    <xf numFmtId="0" fontId="27" fillId="0" borderId="44" xfId="2" applyFont="1" applyFill="1" applyBorder="1" applyAlignment="1">
      <alignment horizontal="center" vertical="center"/>
    </xf>
    <xf numFmtId="0" fontId="27" fillId="0" borderId="56" xfId="2" applyFont="1" applyFill="1" applyBorder="1" applyAlignment="1">
      <alignment horizontal="center" vertical="center"/>
    </xf>
    <xf numFmtId="0" fontId="27" fillId="0" borderId="5" xfId="2" applyFont="1" applyFill="1" applyBorder="1" applyAlignment="1">
      <alignment horizontal="distributed" vertical="center" indent="1"/>
    </xf>
    <xf numFmtId="0" fontId="27" fillId="0" borderId="0" xfId="2" applyFont="1" applyFill="1" applyBorder="1">
      <alignment vertical="center"/>
    </xf>
    <xf numFmtId="0" fontId="27" fillId="0" borderId="55" xfId="2" applyFont="1" applyFill="1" applyBorder="1" applyAlignment="1">
      <alignment vertical="center" wrapText="1"/>
    </xf>
    <xf numFmtId="0" fontId="27" fillId="0" borderId="61" xfId="2" applyFont="1" applyFill="1" applyBorder="1" applyAlignment="1">
      <alignment horizontal="center" vertical="center"/>
    </xf>
    <xf numFmtId="49" fontId="27" fillId="0" borderId="15" xfId="2" applyNumberFormat="1" applyFont="1" applyFill="1" applyBorder="1" applyAlignment="1">
      <alignment horizontal="center" vertical="center" shrinkToFit="1"/>
    </xf>
    <xf numFmtId="49" fontId="27" fillId="0" borderId="43" xfId="2" applyNumberFormat="1" applyFont="1" applyFill="1" applyBorder="1" applyAlignment="1">
      <alignment horizontal="center" vertical="center" shrinkToFit="1"/>
    </xf>
    <xf numFmtId="49" fontId="27" fillId="0" borderId="43" xfId="2" applyNumberFormat="1" applyFont="1" applyFill="1" applyBorder="1" applyAlignment="1">
      <alignment horizontal="center" vertical="center"/>
    </xf>
    <xf numFmtId="49" fontId="27" fillId="0" borderId="15" xfId="2" applyNumberFormat="1" applyFont="1" applyFill="1" applyBorder="1" applyAlignment="1">
      <alignment horizontal="center" vertical="center" wrapText="1"/>
    </xf>
    <xf numFmtId="49" fontId="27" fillId="0" borderId="9" xfId="2" applyNumberFormat="1" applyFont="1" applyFill="1" applyBorder="1" applyAlignment="1">
      <alignment horizontal="center" vertical="center" shrinkToFit="1"/>
    </xf>
    <xf numFmtId="49" fontId="27" fillId="0" borderId="37" xfId="2" applyNumberFormat="1" applyFont="1" applyFill="1" applyBorder="1" applyAlignment="1">
      <alignment horizontal="center" vertical="center" shrinkToFit="1"/>
    </xf>
    <xf numFmtId="49" fontId="27" fillId="0" borderId="37" xfId="2" applyNumberFormat="1" applyFont="1" applyFill="1" applyBorder="1" applyAlignment="1">
      <alignment horizontal="center" vertical="center"/>
    </xf>
    <xf numFmtId="0" fontId="27" fillId="0" borderId="60" xfId="2" applyFont="1" applyFill="1" applyBorder="1" applyAlignment="1">
      <alignment horizontal="center" vertical="center"/>
    </xf>
    <xf numFmtId="49" fontId="27" fillId="0" borderId="6" xfId="2" applyNumberFormat="1" applyFont="1" applyFill="1" applyBorder="1" applyAlignment="1">
      <alignment horizontal="center" vertical="center" shrinkToFit="1"/>
    </xf>
    <xf numFmtId="49" fontId="27" fillId="0" borderId="62" xfId="2" applyNumberFormat="1" applyFont="1" applyFill="1" applyBorder="1" applyAlignment="1">
      <alignment horizontal="center" vertical="center" shrinkToFit="1"/>
    </xf>
    <xf numFmtId="49" fontId="27" fillId="0" borderId="62" xfId="2" applyNumberFormat="1" applyFont="1" applyFill="1" applyBorder="1" applyAlignment="1">
      <alignment horizontal="center" vertical="center"/>
    </xf>
    <xf numFmtId="49" fontId="27" fillId="0" borderId="18" xfId="2" applyNumberFormat="1" applyFont="1" applyFill="1" applyBorder="1" applyAlignment="1">
      <alignment horizontal="center" vertical="center" shrinkToFit="1"/>
    </xf>
    <xf numFmtId="49" fontId="27" fillId="0" borderId="6" xfId="2" applyNumberFormat="1" applyFont="1" applyFill="1" applyBorder="1" applyAlignment="1">
      <alignment horizontal="center" vertical="center" wrapText="1"/>
    </xf>
    <xf numFmtId="0" fontId="25" fillId="0" borderId="0" xfId="2" applyFont="1" applyFill="1" applyAlignment="1">
      <alignment horizontal="center" vertical="center"/>
    </xf>
    <xf numFmtId="0" fontId="27" fillId="0" borderId="0" xfId="2" applyFont="1" applyFill="1" applyAlignment="1">
      <alignment horizontal="right" vertical="center"/>
    </xf>
    <xf numFmtId="0" fontId="27" fillId="0" borderId="0" xfId="2" applyFont="1" applyFill="1" applyAlignment="1">
      <alignment horizontal="right" vertical="center" shrinkToFit="1"/>
    </xf>
    <xf numFmtId="0" fontId="27" fillId="0" borderId="0" xfId="2" applyFont="1" applyFill="1" applyAlignment="1">
      <alignment horizontal="center" vertical="center" shrinkToFit="1"/>
    </xf>
    <xf numFmtId="0" fontId="29" fillId="0" borderId="0" xfId="2" applyFont="1" applyFill="1">
      <alignment vertical="center"/>
    </xf>
    <xf numFmtId="0" fontId="29" fillId="0" borderId="0" xfId="2" applyFont="1" applyFill="1" applyAlignment="1">
      <alignment horizontal="right" vertical="center"/>
    </xf>
    <xf numFmtId="0" fontId="27" fillId="0" borderId="0" xfId="2" applyFont="1" applyFill="1" applyAlignment="1">
      <alignment horizontal="left" vertical="center"/>
    </xf>
    <xf numFmtId="0" fontId="29" fillId="0" borderId="0" xfId="2" applyFont="1" applyFill="1" applyAlignment="1">
      <alignment horizontal="center" vertical="center"/>
    </xf>
    <xf numFmtId="0" fontId="12" fillId="0" borderId="3" xfId="1" applyFont="1" applyFill="1" applyBorder="1" applyAlignment="1">
      <alignment horizontal="center" vertical="center" wrapText="1"/>
    </xf>
    <xf numFmtId="0" fontId="12" fillId="0" borderId="3" xfId="1" applyFont="1" applyFill="1" applyBorder="1" applyAlignment="1">
      <alignment horizontal="center" vertical="center"/>
    </xf>
    <xf numFmtId="49" fontId="12" fillId="0" borderId="6" xfId="1" applyNumberFormat="1" applyFont="1" applyFill="1" applyBorder="1" applyAlignment="1">
      <alignment horizontal="center" vertical="center" shrinkToFit="1"/>
    </xf>
    <xf numFmtId="0" fontId="9" fillId="0" borderId="0" xfId="1" applyFont="1" applyFill="1" applyAlignment="1">
      <alignment vertical="center"/>
    </xf>
    <xf numFmtId="0" fontId="9" fillId="0" borderId="0" xfId="1" applyFont="1" applyFill="1" applyAlignment="1">
      <alignment horizontal="center" vertical="center"/>
    </xf>
    <xf numFmtId="49" fontId="12" fillId="0" borderId="9" xfId="1" applyNumberFormat="1" applyFont="1" applyFill="1" applyBorder="1" applyAlignment="1">
      <alignment horizontal="center" vertical="center" shrinkToFit="1"/>
    </xf>
    <xf numFmtId="0" fontId="27" fillId="0" borderId="0" xfId="2" applyFont="1" applyFill="1" applyBorder="1" applyAlignment="1">
      <alignment horizontal="center" vertical="center"/>
    </xf>
    <xf numFmtId="0" fontId="27" fillId="0" borderId="4" xfId="2" applyFont="1" applyFill="1" applyBorder="1" applyAlignment="1">
      <alignment horizontal="center" vertical="center"/>
    </xf>
    <xf numFmtId="0" fontId="27" fillId="0" borderId="7" xfId="2" applyFont="1" applyFill="1" applyBorder="1" applyAlignment="1">
      <alignment horizontal="center" vertical="center"/>
    </xf>
    <xf numFmtId="0" fontId="0" fillId="0" borderId="0" xfId="0" applyBorder="1">
      <alignment vertical="center"/>
    </xf>
    <xf numFmtId="0" fontId="32" fillId="0" borderId="0" xfId="0" applyFont="1" applyBorder="1" applyAlignment="1">
      <alignment vertical="center" shrinkToFit="1"/>
    </xf>
    <xf numFmtId="0" fontId="33" fillId="0" borderId="0" xfId="0" applyFont="1" applyBorder="1">
      <alignment vertical="center"/>
    </xf>
    <xf numFmtId="0" fontId="32" fillId="0" borderId="0" xfId="0" applyFont="1" applyBorder="1">
      <alignment vertical="center"/>
    </xf>
    <xf numFmtId="0" fontId="32" fillId="0" borderId="0" xfId="0" applyFont="1" applyBorder="1" applyAlignment="1">
      <alignment horizontal="left"/>
    </xf>
    <xf numFmtId="0" fontId="1" fillId="0" borderId="0" xfId="6"/>
    <xf numFmtId="0" fontId="8" fillId="0" borderId="11" xfId="1" applyFont="1" applyFill="1" applyBorder="1" applyAlignment="1">
      <alignment horizontal="center" vertical="center"/>
    </xf>
    <xf numFmtId="0" fontId="8" fillId="0" borderId="17" xfId="1" applyFont="1" applyFill="1" applyBorder="1" applyAlignment="1">
      <alignment horizontal="center" vertical="center"/>
    </xf>
    <xf numFmtId="49" fontId="12" fillId="0" borderId="9" xfId="1" applyNumberFormat="1" applyFont="1" applyFill="1" applyBorder="1" applyAlignment="1">
      <alignment horizontal="center" vertical="center" shrinkToFit="1"/>
    </xf>
    <xf numFmtId="177" fontId="12" fillId="0" borderId="9" xfId="1" applyNumberFormat="1" applyFont="1" applyFill="1" applyBorder="1" applyAlignment="1">
      <alignment horizontal="center" vertical="center" shrinkToFit="1"/>
    </xf>
    <xf numFmtId="49" fontId="12" fillId="0" borderId="10" xfId="1" applyNumberFormat="1" applyFont="1" applyFill="1" applyBorder="1" applyAlignment="1">
      <alignment horizontal="center" vertical="center" shrinkToFit="1"/>
    </xf>
    <xf numFmtId="0" fontId="8" fillId="0" borderId="14" xfId="1" applyFont="1" applyFill="1" applyBorder="1" applyAlignment="1">
      <alignment horizontal="center" vertical="center"/>
    </xf>
    <xf numFmtId="49" fontId="12" fillId="0" borderId="6" xfId="1" applyNumberFormat="1" applyFont="1" applyFill="1" applyBorder="1" applyAlignment="1">
      <alignment horizontal="center" vertical="center" shrinkToFit="1"/>
    </xf>
    <xf numFmtId="177" fontId="12" fillId="0" borderId="6" xfId="1" applyNumberFormat="1" applyFont="1" applyFill="1" applyBorder="1" applyAlignment="1">
      <alignment horizontal="center" vertical="center" shrinkToFit="1"/>
    </xf>
    <xf numFmtId="49" fontId="12" fillId="0" borderId="7" xfId="1" applyNumberFormat="1" applyFont="1" applyFill="1" applyBorder="1" applyAlignment="1">
      <alignment horizontal="center" vertical="center" shrinkToFit="1"/>
    </xf>
    <xf numFmtId="0" fontId="8" fillId="0" borderId="11"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12" fillId="0" borderId="3" xfId="1" applyFont="1" applyFill="1" applyBorder="1" applyAlignment="1">
      <alignment horizontal="center" vertical="center" wrapText="1"/>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8" fillId="0" borderId="0" xfId="1" applyFont="1" applyFill="1" applyAlignment="1">
      <alignment vertical="center"/>
    </xf>
    <xf numFmtId="0" fontId="8" fillId="0" borderId="0" xfId="1" applyFont="1" applyFill="1" applyBorder="1" applyAlignment="1">
      <alignment horizontal="center" vertical="center"/>
    </xf>
    <xf numFmtId="0" fontId="9" fillId="0" borderId="0" xfId="1" applyFont="1" applyFill="1" applyAlignment="1">
      <alignment vertical="center"/>
    </xf>
    <xf numFmtId="0" fontId="11" fillId="0" borderId="0" xfId="1" applyFont="1" applyFill="1" applyBorder="1" applyAlignment="1">
      <alignment horizontal="center" vertical="center"/>
    </xf>
    <xf numFmtId="0" fontId="9" fillId="0" borderId="0" xfId="1" applyFont="1" applyFill="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49" fontId="9" fillId="0" borderId="6"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0" fontId="8" fillId="0" borderId="1" xfId="1" applyFont="1" applyFill="1" applyBorder="1" applyAlignment="1">
      <alignment horizontal="left" vertical="center"/>
    </xf>
    <xf numFmtId="0" fontId="10" fillId="0" borderId="1" xfId="1" applyFont="1" applyFill="1" applyBorder="1" applyAlignment="1">
      <alignment horizontal="center" vertical="center"/>
    </xf>
    <xf numFmtId="0" fontId="2" fillId="0" borderId="0" xfId="1" applyFont="1" applyFill="1" applyAlignment="1">
      <alignment horizontal="center" vertical="center"/>
    </xf>
    <xf numFmtId="0" fontId="6" fillId="0" borderId="0" xfId="1" applyFont="1" applyFill="1" applyAlignment="1">
      <alignment horizontal="center" vertical="center"/>
    </xf>
    <xf numFmtId="0" fontId="8" fillId="0" borderId="1" xfId="1" applyFont="1" applyFill="1" applyBorder="1" applyAlignment="1">
      <alignment horizontal="center" vertical="center"/>
    </xf>
    <xf numFmtId="49" fontId="16" fillId="0" borderId="12" xfId="1" applyNumberFormat="1" applyFont="1" applyFill="1" applyBorder="1" applyAlignment="1">
      <alignment horizontal="center" vertical="center" shrinkToFit="1"/>
    </xf>
    <xf numFmtId="49" fontId="16" fillId="0" borderId="13" xfId="1" applyNumberFormat="1" applyFont="1" applyFill="1" applyBorder="1" applyAlignment="1">
      <alignment horizontal="center" vertical="center" shrinkToFit="1"/>
    </xf>
    <xf numFmtId="49" fontId="16" fillId="0" borderId="18" xfId="1" applyNumberFormat="1" applyFont="1" applyFill="1" applyBorder="1" applyAlignment="1">
      <alignment horizontal="center" vertical="center" shrinkToFit="1"/>
    </xf>
    <xf numFmtId="49" fontId="16" fillId="0" borderId="19" xfId="1" applyNumberFormat="1" applyFont="1" applyFill="1" applyBorder="1" applyAlignment="1">
      <alignment horizontal="center" vertical="center" shrinkToFit="1"/>
    </xf>
    <xf numFmtId="49" fontId="16" fillId="0" borderId="15" xfId="1" applyNumberFormat="1" applyFont="1" applyFill="1" applyBorder="1" applyAlignment="1">
      <alignment horizontal="center" vertical="center" shrinkToFit="1"/>
    </xf>
    <xf numFmtId="49" fontId="16" fillId="0" borderId="16" xfId="1" applyNumberFormat="1" applyFont="1" applyFill="1" applyBorder="1" applyAlignment="1">
      <alignment horizontal="center" vertical="center" shrinkToFit="1"/>
    </xf>
    <xf numFmtId="49" fontId="16" fillId="0" borderId="6" xfId="1" applyNumberFormat="1" applyFont="1" applyFill="1" applyBorder="1" applyAlignment="1">
      <alignment horizontal="center" vertical="center" shrinkToFit="1"/>
    </xf>
    <xf numFmtId="49" fontId="16" fillId="0" borderId="7" xfId="1" applyNumberFormat="1" applyFont="1" applyFill="1" applyBorder="1" applyAlignment="1">
      <alignment horizontal="center" vertical="center" shrinkToFit="1"/>
    </xf>
    <xf numFmtId="49" fontId="16" fillId="0" borderId="9" xfId="1" applyNumberFormat="1" applyFont="1" applyFill="1" applyBorder="1" applyAlignment="1">
      <alignment horizontal="center" vertical="center" shrinkToFit="1"/>
    </xf>
    <xf numFmtId="49" fontId="16" fillId="0" borderId="10" xfId="1" applyNumberFormat="1" applyFont="1" applyFill="1" applyBorder="1" applyAlignment="1">
      <alignment horizontal="center" vertical="center" shrinkToFit="1"/>
    </xf>
    <xf numFmtId="49" fontId="15" fillId="0" borderId="6" xfId="1" applyNumberFormat="1" applyFont="1" applyFill="1" applyBorder="1" applyAlignment="1">
      <alignment horizontal="center" vertical="center" shrinkToFit="1"/>
    </xf>
    <xf numFmtId="49" fontId="15" fillId="0" borderId="7" xfId="1" applyNumberFormat="1" applyFont="1" applyFill="1" applyBorder="1" applyAlignment="1">
      <alignment horizontal="center" vertical="center" shrinkToFit="1"/>
    </xf>
    <xf numFmtId="0" fontId="14" fillId="0" borderId="0" xfId="1" applyFont="1" applyFill="1" applyAlignment="1">
      <alignment horizontal="center" vertical="center"/>
    </xf>
    <xf numFmtId="0" fontId="1" fillId="0" borderId="9" xfId="1" applyFill="1" applyBorder="1" applyAlignment="1">
      <alignment horizontal="center" vertical="center"/>
    </xf>
    <xf numFmtId="0" fontId="1" fillId="0" borderId="38" xfId="1" applyFill="1" applyBorder="1" applyAlignment="1">
      <alignment horizontal="center" vertical="center"/>
    </xf>
    <xf numFmtId="0" fontId="1" fillId="0" borderId="15" xfId="1" applyFill="1" applyBorder="1" applyAlignment="1">
      <alignment horizontal="center" vertical="center"/>
    </xf>
    <xf numFmtId="0" fontId="1" fillId="0" borderId="36" xfId="1" applyFill="1" applyBorder="1" applyAlignment="1">
      <alignment horizontal="center" vertical="center"/>
    </xf>
    <xf numFmtId="0" fontId="1" fillId="0" borderId="39" xfId="1" applyFill="1" applyBorder="1" applyAlignment="1">
      <alignment horizontal="center" vertical="center"/>
    </xf>
    <xf numFmtId="0" fontId="1" fillId="0" borderId="42" xfId="1" applyFill="1" applyBorder="1" applyAlignment="1">
      <alignment horizontal="center" vertical="center"/>
    </xf>
    <xf numFmtId="0" fontId="1" fillId="0" borderId="40" xfId="1" applyFill="1" applyBorder="1" applyAlignment="1">
      <alignment horizontal="center" vertical="center"/>
    </xf>
    <xf numFmtId="0" fontId="1" fillId="0" borderId="43" xfId="1" applyFill="1" applyBorder="1" applyAlignment="1">
      <alignment horizontal="center" vertical="center"/>
    </xf>
    <xf numFmtId="0" fontId="20" fillId="0" borderId="0" xfId="1" applyFont="1" applyFill="1" applyAlignment="1">
      <alignment horizontal="center" vertical="center"/>
    </xf>
    <xf numFmtId="0" fontId="21" fillId="0" borderId="36" xfId="1" applyFont="1" applyFill="1" applyBorder="1" applyAlignment="1">
      <alignment horizontal="center" vertical="center"/>
    </xf>
    <xf numFmtId="0" fontId="21" fillId="0" borderId="15" xfId="1" applyFont="1" applyFill="1" applyBorder="1" applyAlignment="1">
      <alignment horizontal="center" vertical="center"/>
    </xf>
    <xf numFmtId="0" fontId="22" fillId="0" borderId="36" xfId="1" applyFont="1" applyFill="1" applyBorder="1" applyAlignment="1">
      <alignment horizontal="center" vertical="center"/>
    </xf>
    <xf numFmtId="0" fontId="22" fillId="0" borderId="15" xfId="1" applyFont="1" applyFill="1" applyBorder="1" applyAlignment="1">
      <alignment horizontal="center" vertical="center"/>
    </xf>
    <xf numFmtId="0" fontId="1" fillId="0" borderId="31" xfId="1" applyFill="1" applyBorder="1" applyAlignment="1">
      <alignment horizontal="center" vertical="center"/>
    </xf>
    <xf numFmtId="0" fontId="1" fillId="0" borderId="37" xfId="1" applyFill="1" applyBorder="1" applyAlignment="1">
      <alignment horizontal="center" vertical="center"/>
    </xf>
    <xf numFmtId="0" fontId="1" fillId="0" borderId="9" xfId="1" applyBorder="1" applyAlignment="1">
      <alignment horizontal="center" vertical="center"/>
    </xf>
    <xf numFmtId="176" fontId="1" fillId="0" borderId="29" xfId="1" applyNumberFormat="1" applyBorder="1" applyAlignment="1">
      <alignment horizontal="right" vertical="center"/>
    </xf>
    <xf numFmtId="176" fontId="1" fillId="0" borderId="30" xfId="1" applyNumberFormat="1" applyBorder="1" applyAlignment="1">
      <alignment horizontal="right" vertical="center"/>
    </xf>
    <xf numFmtId="0" fontId="1" fillId="0" borderId="33" xfId="1" applyBorder="1" applyAlignment="1">
      <alignment horizontal="distributed" vertical="center" justifyLastLine="1"/>
    </xf>
    <xf numFmtId="0" fontId="1" fillId="0" borderId="34" xfId="1" applyBorder="1" applyAlignment="1">
      <alignment horizontal="distributed" vertical="center" justifyLastLine="1"/>
    </xf>
    <xf numFmtId="0" fontId="1" fillId="0" borderId="35" xfId="1" applyBorder="1" applyAlignment="1">
      <alignment horizontal="distributed" vertical="center" justifyLastLine="1"/>
    </xf>
    <xf numFmtId="0" fontId="1" fillId="0" borderId="5" xfId="1" applyBorder="1" applyAlignment="1">
      <alignment horizontal="center" vertical="center"/>
    </xf>
    <xf numFmtId="0" fontId="1" fillId="0" borderId="6" xfId="1" applyBorder="1" applyAlignment="1">
      <alignment horizontal="center" vertical="center"/>
    </xf>
    <xf numFmtId="176" fontId="1" fillId="0" borderId="33" xfId="1" applyNumberFormat="1" applyBorder="1" applyAlignment="1">
      <alignment horizontal="right" vertical="center"/>
    </xf>
    <xf numFmtId="176" fontId="1" fillId="0" borderId="35" xfId="1" applyNumberFormat="1" applyBorder="1" applyAlignment="1">
      <alignment horizontal="right" vertical="center"/>
    </xf>
    <xf numFmtId="0" fontId="1" fillId="0" borderId="9" xfId="1" applyFill="1" applyBorder="1" applyAlignment="1">
      <alignment horizontal="center" vertical="center" shrinkToFit="1"/>
    </xf>
    <xf numFmtId="0" fontId="1" fillId="0" borderId="10" xfId="1" applyFill="1" applyBorder="1" applyAlignment="1">
      <alignment horizontal="center" vertical="center" shrinkToFit="1"/>
    </xf>
    <xf numFmtId="0" fontId="1" fillId="0" borderId="8" xfId="1" applyBorder="1" applyAlignment="1">
      <alignment horizontal="center" vertical="center"/>
    </xf>
    <xf numFmtId="0" fontId="1" fillId="0" borderId="31" xfId="1" applyFill="1" applyBorder="1" applyAlignment="1">
      <alignment horizontal="center" vertical="center" shrinkToFit="1"/>
    </xf>
    <xf numFmtId="0" fontId="1" fillId="0" borderId="32" xfId="1" applyFill="1" applyBorder="1" applyAlignment="1">
      <alignment horizontal="center" vertical="center" shrinkToFit="1"/>
    </xf>
    <xf numFmtId="0" fontId="1" fillId="0" borderId="30" xfId="1" applyFill="1" applyBorder="1" applyAlignment="1">
      <alignment horizontal="center" vertical="center" shrinkToFit="1"/>
    </xf>
    <xf numFmtId="0" fontId="1" fillId="0" borderId="9" xfId="1" applyBorder="1" applyAlignment="1">
      <alignment horizontal="center" vertical="center" shrinkToFit="1"/>
    </xf>
    <xf numFmtId="0" fontId="1" fillId="0" borderId="10" xfId="1" applyBorder="1" applyAlignment="1">
      <alignment horizontal="center" vertical="center" shrinkToFit="1"/>
    </xf>
    <xf numFmtId="176" fontId="1" fillId="0" borderId="27" xfId="1" applyNumberFormat="1" applyBorder="1" applyAlignment="1">
      <alignment horizontal="right" vertical="center"/>
    </xf>
    <xf numFmtId="176" fontId="1" fillId="0" borderId="28" xfId="1" applyNumberFormat="1" applyBorder="1" applyAlignment="1">
      <alignment horizontal="right" vertical="center"/>
    </xf>
    <xf numFmtId="0" fontId="1" fillId="0" borderId="15" xfId="1" applyBorder="1" applyAlignment="1">
      <alignment horizontal="center" vertical="center" shrinkToFit="1"/>
    </xf>
    <xf numFmtId="0" fontId="1" fillId="0" borderId="16" xfId="1" applyBorder="1" applyAlignment="1">
      <alignment horizontal="center" vertical="center" shrinkToFit="1"/>
    </xf>
    <xf numFmtId="0" fontId="1" fillId="0" borderId="14" xfId="1" applyBorder="1" applyAlignment="1">
      <alignment horizontal="center" vertical="center"/>
    </xf>
    <xf numFmtId="0" fontId="1" fillId="0" borderId="15" xfId="1" applyBorder="1" applyAlignment="1">
      <alignment horizontal="center" vertical="center"/>
    </xf>
    <xf numFmtId="0" fontId="17" fillId="0" borderId="0" xfId="1" applyFont="1" applyFill="1" applyAlignment="1">
      <alignment horizontal="center" vertical="center"/>
    </xf>
    <xf numFmtId="0" fontId="18" fillId="0" borderId="0" xfId="1" applyFont="1" applyFill="1" applyAlignment="1">
      <alignment horizontal="center" vertical="center"/>
    </xf>
    <xf numFmtId="0" fontId="8" fillId="0" borderId="1" xfId="1" applyFont="1" applyFill="1" applyBorder="1" applyAlignment="1">
      <alignment horizontal="center" vertical="center" shrinkToFit="1"/>
    </xf>
    <xf numFmtId="0" fontId="9" fillId="0" borderId="1" xfId="1" applyFont="1" applyFill="1" applyBorder="1" applyAlignment="1">
      <alignment horizontal="center" vertical="center" shrinkToFit="1"/>
    </xf>
    <xf numFmtId="0" fontId="1" fillId="0" borderId="6" xfId="1" applyBorder="1" applyAlignment="1">
      <alignment horizontal="center" vertical="center" shrinkToFi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7" xfId="1" applyBorder="1" applyAlignment="1">
      <alignment horizontal="center" vertical="center"/>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0" fontId="1" fillId="0" borderId="22" xfId="1" applyBorder="1" applyAlignment="1">
      <alignment horizontal="center" vertical="center" shrinkToFit="1"/>
    </xf>
    <xf numFmtId="0" fontId="1" fillId="0" borderId="23" xfId="1" applyBorder="1" applyAlignment="1">
      <alignment horizontal="center" vertical="center"/>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26" xfId="1" applyBorder="1" applyAlignment="1">
      <alignment horizontal="center" vertical="center"/>
    </xf>
    <xf numFmtId="0" fontId="1" fillId="0" borderId="5" xfId="1" applyBorder="1" applyAlignment="1">
      <alignment horizontal="center" vertical="center" shrinkToFit="1"/>
    </xf>
    <xf numFmtId="0" fontId="29" fillId="0" borderId="0" xfId="2" applyFont="1" applyFill="1" applyAlignment="1">
      <alignment horizontal="center" vertical="center"/>
    </xf>
    <xf numFmtId="0" fontId="27" fillId="0" borderId="51" xfId="2" applyFont="1" applyFill="1" applyBorder="1" applyAlignment="1">
      <alignment horizontal="center" vertical="center"/>
    </xf>
    <xf numFmtId="0" fontId="27" fillId="0" borderId="57" xfId="2" applyFont="1" applyFill="1" applyBorder="1" applyAlignment="1">
      <alignment horizontal="center" vertical="center"/>
    </xf>
    <xf numFmtId="0" fontId="27" fillId="0" borderId="52" xfId="2" applyFont="1" applyFill="1" applyBorder="1" applyAlignment="1">
      <alignment horizontal="center" vertical="center"/>
    </xf>
    <xf numFmtId="0" fontId="27" fillId="0" borderId="26" xfId="2" applyFont="1" applyFill="1" applyBorder="1" applyAlignment="1">
      <alignment horizontal="center" vertical="center"/>
    </xf>
    <xf numFmtId="0" fontId="27" fillId="0" borderId="0" xfId="2" applyFont="1" applyFill="1" applyAlignment="1">
      <alignment horizontal="left" vertical="center"/>
    </xf>
    <xf numFmtId="0" fontId="25" fillId="0" borderId="0" xfId="2" applyFont="1" applyFill="1" applyAlignment="1">
      <alignment horizontal="left" vertical="center"/>
    </xf>
    <xf numFmtId="0" fontId="27" fillId="0" borderId="58" xfId="2" applyFont="1" applyFill="1" applyBorder="1" applyAlignment="1">
      <alignment horizontal="center" vertical="center"/>
    </xf>
    <xf numFmtId="0" fontId="27" fillId="0" borderId="60" xfId="2" applyFont="1" applyFill="1" applyBorder="1" applyAlignment="1">
      <alignment horizontal="center" vertical="center"/>
    </xf>
    <xf numFmtId="0" fontId="9" fillId="0" borderId="3" xfId="2" applyFont="1" applyFill="1" applyBorder="1" applyAlignment="1">
      <alignment horizontal="center" vertical="center" wrapText="1"/>
    </xf>
    <xf numFmtId="0" fontId="9" fillId="0" borderId="6" xfId="2" applyFont="1" applyFill="1" applyBorder="1" applyAlignment="1">
      <alignment horizontal="center" vertical="center"/>
    </xf>
    <xf numFmtId="0" fontId="9" fillId="0" borderId="59" xfId="2" applyFont="1" applyFill="1" applyBorder="1" applyAlignment="1">
      <alignment horizontal="center" vertical="center" wrapText="1"/>
    </xf>
    <xf numFmtId="0" fontId="9" fillId="0" borderId="18" xfId="2" applyFont="1" applyFill="1" applyBorder="1" applyAlignment="1">
      <alignment horizontal="center" vertical="center" wrapText="1"/>
    </xf>
    <xf numFmtId="0" fontId="9" fillId="0" borderId="59" xfId="2" applyFont="1" applyFill="1" applyBorder="1" applyAlignment="1">
      <alignment horizontal="center" vertical="center"/>
    </xf>
    <xf numFmtId="0" fontId="9" fillId="0" borderId="18" xfId="2" applyFont="1" applyFill="1" applyBorder="1" applyAlignment="1">
      <alignment horizontal="center" vertical="center"/>
    </xf>
    <xf numFmtId="0" fontId="27" fillId="0" borderId="3"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27" fillId="0" borderId="4" xfId="2" applyFont="1" applyFill="1" applyBorder="1" applyAlignment="1">
      <alignment horizontal="center" vertical="center"/>
    </xf>
    <xf numFmtId="0" fontId="27" fillId="0" borderId="6" xfId="2" applyFont="1" applyFill="1" applyBorder="1" applyAlignment="1">
      <alignment horizontal="center" vertical="center"/>
    </xf>
    <xf numFmtId="0" fontId="27" fillId="0" borderId="7" xfId="2" applyFont="1" applyFill="1" applyBorder="1" applyAlignment="1">
      <alignment horizontal="center" vertical="center"/>
    </xf>
    <xf numFmtId="0" fontId="25" fillId="0" borderId="0" xfId="2" applyFont="1" applyFill="1" applyAlignment="1">
      <alignment horizontal="center" vertical="center"/>
    </xf>
    <xf numFmtId="0" fontId="26" fillId="0" borderId="0" xfId="2" applyFont="1" applyFill="1" applyAlignment="1">
      <alignment horizontal="center" vertical="center"/>
    </xf>
    <xf numFmtId="0" fontId="27" fillId="0" borderId="44"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39" xfId="2" applyFont="1" applyFill="1" applyBorder="1" applyAlignment="1">
      <alignment horizontal="center" vertical="center" shrinkToFit="1"/>
    </xf>
    <xf numFmtId="0" fontId="27" fillId="0" borderId="46" xfId="2" applyFont="1" applyFill="1" applyBorder="1" applyAlignment="1">
      <alignment horizontal="center" vertical="center" shrinkToFit="1"/>
    </xf>
    <xf numFmtId="0" fontId="27" fillId="0" borderId="47" xfId="2" applyFont="1" applyFill="1" applyBorder="1" applyAlignment="1">
      <alignment horizontal="center" vertical="center"/>
    </xf>
    <xf numFmtId="0" fontId="27" fillId="0" borderId="48" xfId="2" applyFont="1" applyFill="1" applyBorder="1" applyAlignment="1">
      <alignment horizontal="center" vertical="center"/>
    </xf>
    <xf numFmtId="0" fontId="27" fillId="0" borderId="49" xfId="2" applyFont="1" applyFill="1" applyBorder="1" applyAlignment="1">
      <alignment horizontal="center" vertical="center"/>
    </xf>
    <xf numFmtId="0" fontId="27" fillId="0" borderId="0" xfId="2" applyFont="1" applyFill="1" applyAlignment="1">
      <alignment horizontal="center" vertical="center"/>
    </xf>
    <xf numFmtId="0" fontId="27" fillId="0" borderId="0" xfId="2" applyFont="1" applyFill="1" applyBorder="1" applyAlignment="1">
      <alignment horizontal="center" vertical="center"/>
    </xf>
    <xf numFmtId="0" fontId="27" fillId="0" borderId="39" xfId="2" applyFont="1" applyFill="1" applyBorder="1" applyAlignment="1">
      <alignment horizontal="center" vertical="center"/>
    </xf>
    <xf numFmtId="0" fontId="27" fillId="0" borderId="53" xfId="2" applyFont="1" applyFill="1" applyBorder="1" applyAlignment="1">
      <alignment horizontal="center" vertical="center"/>
    </xf>
    <xf numFmtId="0" fontId="27" fillId="0" borderId="31" xfId="2" applyFont="1" applyFill="1" applyBorder="1" applyAlignment="1">
      <alignment horizontal="center" vertical="center"/>
    </xf>
    <xf numFmtId="0" fontId="27" fillId="0" borderId="43" xfId="2" applyFont="1" applyFill="1" applyBorder="1" applyAlignment="1">
      <alignment horizontal="center" vertical="center"/>
    </xf>
    <xf numFmtId="0" fontId="27" fillId="0" borderId="0" xfId="2" applyFont="1" applyFill="1" applyBorder="1" applyAlignment="1">
      <alignment horizontal="center" vertical="center" shrinkToFit="1"/>
    </xf>
    <xf numFmtId="0" fontId="27" fillId="0" borderId="37" xfId="2" applyFont="1" applyFill="1" applyBorder="1" applyAlignment="1">
      <alignment horizontal="center" vertical="center"/>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32" fillId="0" borderId="0" xfId="0" applyFont="1" applyBorder="1" applyAlignment="1">
      <alignment horizontal="center"/>
    </xf>
    <xf numFmtId="0" fontId="32" fillId="0" borderId="1" xfId="0" applyFont="1" applyBorder="1" applyAlignment="1">
      <alignment horizontal="center" vertical="center" shrinkToFit="1"/>
    </xf>
    <xf numFmtId="0" fontId="32" fillId="0" borderId="32" xfId="0" applyFont="1" applyBorder="1" applyAlignment="1">
      <alignment horizontal="center" vertical="center" shrinkToFit="1"/>
    </xf>
    <xf numFmtId="0" fontId="30" fillId="0" borderId="0" xfId="0" applyFont="1" applyBorder="1" applyAlignment="1">
      <alignment horizontal="center" vertical="center"/>
    </xf>
  </cellXfs>
  <cellStyles count="7">
    <cellStyle name="桁区切り 2" xfId="3"/>
    <cellStyle name="桁区切り 3" xfId="4"/>
    <cellStyle name="標準" xfId="0" builtinId="0"/>
    <cellStyle name="標準 2" xfId="5"/>
    <cellStyle name="標準 2 2" xfId="1"/>
    <cellStyle name="標準 3" xfId="2"/>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231775</xdr:colOff>
      <xdr:row>0</xdr:row>
      <xdr:rowOff>126999</xdr:rowOff>
    </xdr:from>
    <xdr:to>
      <xdr:col>10</xdr:col>
      <xdr:colOff>381000</xdr:colOff>
      <xdr:row>35</xdr:row>
      <xdr:rowOff>28574</xdr:rowOff>
    </xdr:to>
    <xdr:sp macro="" textlink="">
      <xdr:nvSpPr>
        <xdr:cNvPr id="2" name="テキスト ボックス 1">
          <a:extLst>
            <a:ext uri="{FF2B5EF4-FFF2-40B4-BE49-F238E27FC236}">
              <a16:creationId xmlns:a16="http://schemas.microsoft.com/office/drawing/2014/main" xmlns="" id="{1D2133DD-6B51-40C5-AA96-DDDD5F97C9C7}"/>
            </a:ext>
          </a:extLst>
        </xdr:cNvPr>
        <xdr:cNvSpPr txBox="1"/>
      </xdr:nvSpPr>
      <xdr:spPr>
        <a:xfrm>
          <a:off x="231775" y="126999"/>
          <a:ext cx="6340475" cy="590232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endParaRPr kumimoji="1" lang="en-US" altLang="ja-JP" sz="1100"/>
        </a:p>
        <a:p>
          <a:pPr>
            <a:lnSpc>
              <a:spcPts val="1800"/>
            </a:lnSpc>
          </a:pPr>
          <a:r>
            <a:rPr kumimoji="1" lang="ja-JP" altLang="en-US" sz="1600"/>
            <a:t>１　データでの参加者情報の提供よろしくお願いします。</a:t>
          </a:r>
          <a:endParaRPr kumimoji="1" lang="en-US" altLang="ja-JP" sz="1600"/>
        </a:p>
        <a:p>
          <a:pPr>
            <a:lnSpc>
              <a:spcPts val="1800"/>
            </a:lnSpc>
          </a:pPr>
          <a:r>
            <a:rPr kumimoji="1" lang="en-US" altLang="ja-JP" sz="1600"/>
            <a:t>      </a:t>
          </a:r>
          <a:r>
            <a:rPr kumimoji="1" lang="ja-JP" altLang="en-US" sz="1600"/>
            <a:t>このまま大会のデータとして使いますので、入力形式は守ってくださ </a:t>
          </a:r>
          <a:endParaRPr kumimoji="1" lang="en-US" altLang="ja-JP" sz="1600"/>
        </a:p>
        <a:p>
          <a:pPr>
            <a:lnSpc>
              <a:spcPts val="1800"/>
            </a:lnSpc>
          </a:pPr>
          <a:r>
            <a:rPr kumimoji="1" lang="en-US" altLang="ja-JP" sz="1600"/>
            <a:t>  </a:t>
          </a:r>
          <a:r>
            <a:rPr kumimoji="1" lang="ja-JP" altLang="en-US" sz="1600"/>
            <a:t>    い 。シートが不足の場合はシートをコピーしてください。</a:t>
          </a:r>
          <a:endParaRPr kumimoji="1" lang="en-US" altLang="ja-JP" sz="1600"/>
        </a:p>
        <a:p>
          <a:pPr>
            <a:lnSpc>
              <a:spcPts val="1700"/>
            </a:lnSpc>
          </a:pPr>
          <a:endParaRPr kumimoji="1" lang="en-US" altLang="ja-JP" sz="1600"/>
        </a:p>
        <a:p>
          <a:pPr>
            <a:lnSpc>
              <a:spcPts val="1800"/>
            </a:lnSpc>
          </a:pPr>
          <a:r>
            <a:rPr kumimoji="1" lang="ja-JP" altLang="en-US" sz="1600"/>
            <a:t>２　作成した申込書は出力し、会長印を押印し必ず郵送してください。</a:t>
          </a:r>
          <a:endParaRPr kumimoji="1" lang="en-US" altLang="ja-JP" sz="1600"/>
        </a:p>
        <a:p>
          <a:pPr>
            <a:lnSpc>
              <a:spcPts val="1800"/>
            </a:lnSpc>
          </a:pPr>
          <a:r>
            <a:rPr kumimoji="1" lang="ja-JP" altLang="en-US" sz="1600"/>
            <a:t>　　これが正式な申込書です。（地区でまとめてお願いします）。また、</a:t>
          </a:r>
          <a:endParaRPr kumimoji="1" lang="en-US" altLang="ja-JP" sz="1600"/>
        </a:p>
        <a:p>
          <a:pPr>
            <a:lnSpc>
              <a:spcPts val="1800"/>
            </a:lnSpc>
          </a:pPr>
          <a:r>
            <a:rPr kumimoji="1" lang="ja-JP" altLang="en-US" sz="1600"/>
            <a:t>　　承諾書もそれぞれ、押印したものを郵送願います。</a:t>
          </a:r>
          <a:endParaRPr kumimoji="1" lang="en-US" altLang="ja-JP" sz="1600"/>
        </a:p>
        <a:p>
          <a:pPr>
            <a:lnSpc>
              <a:spcPts val="1700"/>
            </a:lnSpc>
          </a:pPr>
          <a:endParaRPr kumimoji="1" lang="en-US" altLang="ja-JP" sz="1600"/>
        </a:p>
        <a:p>
          <a:pPr>
            <a:lnSpc>
              <a:spcPts val="1800"/>
            </a:lnSpc>
          </a:pPr>
          <a:r>
            <a:rPr kumimoji="1" lang="ja-JP" altLang="en-US" sz="1600"/>
            <a:t>３　データはそのまま大会の資料としますので、この</a:t>
          </a:r>
          <a:r>
            <a:rPr kumimoji="1" lang="en-US" altLang="ja-JP" sz="1600"/>
            <a:t>book</a:t>
          </a:r>
          <a:r>
            <a:rPr kumimoji="1" lang="ja-JP" altLang="en-US" sz="1600"/>
            <a:t>ごとメール</a:t>
          </a:r>
          <a:endParaRPr kumimoji="1" lang="en-US" altLang="ja-JP" sz="1600"/>
        </a:p>
        <a:p>
          <a:pPr>
            <a:lnSpc>
              <a:spcPts val="1800"/>
            </a:lnSpc>
          </a:pPr>
          <a:r>
            <a:rPr kumimoji="1" lang="ja-JP" altLang="en-US" sz="1600"/>
            <a:t>　　に添付して送信してください。（団体のデータはチームごとに送っ</a:t>
          </a:r>
          <a:endParaRPr kumimoji="1" lang="en-US" altLang="ja-JP" sz="1600"/>
        </a:p>
        <a:p>
          <a:pPr>
            <a:lnSpc>
              <a:spcPts val="1800"/>
            </a:lnSpc>
          </a:pPr>
          <a:r>
            <a:rPr kumimoji="1" lang="ja-JP" altLang="en-US" sz="1600"/>
            <a:t>　　ていただいても結構です。道協会の</a:t>
          </a:r>
          <a:r>
            <a:rPr kumimoji="1" lang="en-US" altLang="ja-JP" sz="1600"/>
            <a:t>HP</a:t>
          </a:r>
          <a:r>
            <a:rPr kumimoji="1" lang="ja-JP" altLang="en-US" sz="1600"/>
            <a:t>から苫小牧地区協会事務</a:t>
          </a:r>
          <a:endParaRPr kumimoji="1" lang="en-US" altLang="ja-JP" sz="1600"/>
        </a:p>
        <a:p>
          <a:pPr>
            <a:lnSpc>
              <a:spcPts val="1800"/>
            </a:lnSpc>
          </a:pPr>
          <a:r>
            <a:rPr kumimoji="1" lang="ja-JP" altLang="en-US" sz="1600"/>
            <a:t>　　局宛に送ると、要項記載アドレスに転送されます。）　</a:t>
          </a:r>
          <a:endParaRPr kumimoji="1" lang="en-US" altLang="ja-JP" sz="1600"/>
        </a:p>
        <a:p>
          <a:pPr>
            <a:lnSpc>
              <a:spcPts val="1900"/>
            </a:lnSpc>
          </a:pPr>
          <a:r>
            <a:rPr kumimoji="1" lang="ja-JP" altLang="en-US" sz="1600"/>
            <a:t>　　ただし、生年月日、登録番号が含まれると個人情報保護の観点</a:t>
          </a:r>
          <a:endParaRPr kumimoji="1" lang="en-US" altLang="ja-JP" sz="1600"/>
        </a:p>
        <a:p>
          <a:pPr>
            <a:lnSpc>
              <a:spcPts val="1900"/>
            </a:lnSpc>
          </a:pPr>
          <a:r>
            <a:rPr kumimoji="1" lang="ja-JP" altLang="en-US" sz="1600"/>
            <a:t>　　から問題がありますので、この場合</a:t>
          </a:r>
          <a:r>
            <a:rPr kumimoji="1" lang="ja-JP" altLang="en-US" sz="1600">
              <a:solidFill>
                <a:srgbClr val="FF0000"/>
              </a:solidFill>
            </a:rPr>
            <a:t>生年月日、登録番号を削除</a:t>
          </a:r>
          <a:endParaRPr kumimoji="1" lang="en-US" altLang="ja-JP" sz="1600">
            <a:solidFill>
              <a:srgbClr val="FF0000"/>
            </a:solidFill>
          </a:endParaRPr>
        </a:p>
        <a:p>
          <a:pPr>
            <a:lnSpc>
              <a:spcPts val="1900"/>
            </a:lnSpc>
          </a:pPr>
          <a:r>
            <a:rPr kumimoji="1" lang="ja-JP" altLang="en-US" sz="1600">
              <a:solidFill>
                <a:srgbClr val="FF0000"/>
              </a:solidFill>
            </a:rPr>
            <a:t>　　して</a:t>
          </a:r>
          <a:r>
            <a:rPr kumimoji="1" lang="ja-JP" altLang="en-US" sz="1600"/>
            <a:t>添付願います。</a:t>
          </a:r>
          <a:endParaRPr kumimoji="1" lang="en-US" altLang="ja-JP" sz="1600"/>
        </a:p>
        <a:p>
          <a:pPr>
            <a:lnSpc>
              <a:spcPts val="1700"/>
            </a:lnSpc>
          </a:pPr>
          <a:endParaRPr kumimoji="1" lang="en-US" altLang="ja-JP" sz="1600"/>
        </a:p>
        <a:p>
          <a:pPr>
            <a:lnSpc>
              <a:spcPts val="1900"/>
            </a:lnSpc>
          </a:pPr>
          <a:r>
            <a:rPr kumimoji="1" lang="ja-JP" altLang="en-US" sz="1600"/>
            <a:t>４　参加料については原則地区一括としますが、チームごとに振込を</a:t>
          </a:r>
          <a:endParaRPr kumimoji="1" lang="en-US" altLang="ja-JP" sz="1600"/>
        </a:p>
        <a:p>
          <a:pPr>
            <a:lnSpc>
              <a:spcPts val="1900"/>
            </a:lnSpc>
          </a:pPr>
          <a:r>
            <a:rPr kumimoji="1" lang="ja-JP" altLang="en-US" sz="1600"/>
            <a:t>　　する場合は必ず振込人（チーム）がわかるような名義で振り込んで</a:t>
          </a:r>
          <a:endParaRPr kumimoji="1" lang="en-US" altLang="ja-JP" sz="1600"/>
        </a:p>
        <a:p>
          <a:pPr>
            <a:lnSpc>
              <a:spcPts val="1900"/>
            </a:lnSpc>
          </a:pPr>
          <a:r>
            <a:rPr kumimoji="1" lang="ja-JP" altLang="en-US" sz="1600"/>
            <a:t>　　ください。</a:t>
          </a:r>
          <a:endParaRPr kumimoji="1" lang="en-US" altLang="ja-JP" sz="1600"/>
        </a:p>
        <a:p>
          <a:pPr>
            <a:lnSpc>
              <a:spcPts val="1900"/>
            </a:lnSpc>
          </a:pPr>
          <a:endParaRPr kumimoji="1" lang="en-US" altLang="ja-JP" sz="1600"/>
        </a:p>
        <a:p>
          <a:pPr>
            <a:lnSpc>
              <a:spcPts val="1900"/>
            </a:lnSpc>
          </a:pPr>
          <a:r>
            <a:rPr kumimoji="1" lang="ja-JP" altLang="en-US" sz="1600"/>
            <a:t>５　申込書のファイル名は、</a:t>
          </a:r>
          <a:r>
            <a:rPr kumimoji="1" lang="en-US" altLang="ja-JP" sz="1600"/>
            <a:t>H30</a:t>
          </a:r>
          <a:r>
            <a:rPr kumimoji="1" lang="ja-JP" altLang="en-US" sz="1600"/>
            <a:t>申込書○○地区</a:t>
          </a:r>
          <a:r>
            <a:rPr kumimoji="1" lang="en-US" altLang="ja-JP" sz="1600"/>
            <a:t>.xlsx</a:t>
          </a:r>
          <a:r>
            <a:rPr kumimoji="1" lang="ja-JP" altLang="en-US" sz="1600"/>
            <a:t>　と、○○の部分に　</a:t>
          </a:r>
          <a:endParaRPr kumimoji="1" lang="en-US" altLang="ja-JP" sz="1600"/>
        </a:p>
        <a:p>
          <a:pPr>
            <a:lnSpc>
              <a:spcPts val="1900"/>
            </a:lnSpc>
          </a:pPr>
          <a:r>
            <a:rPr kumimoji="1" lang="ja-JP" altLang="en-US" sz="1600"/>
            <a:t>　　地区名を明記してください。</a:t>
          </a:r>
        </a:p>
        <a:p>
          <a:pPr>
            <a:lnSpc>
              <a:spcPts val="1900"/>
            </a:lnSpc>
          </a:pPr>
          <a:endParaRPr kumimoji="1" lang="en-US" altLang="ja-JP" sz="1600"/>
        </a:p>
        <a:p>
          <a:pPr>
            <a:lnSpc>
              <a:spcPts val="1700"/>
            </a:lnSpc>
          </a:pPr>
          <a:endParaRPr kumimoji="1" lang="ja-JP" altLang="en-US"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dminton\&#65412;&#65392;&#65413;&#65426;&#65437;&#65408;&#65392;\&#26032;&#30331;&#37682;&#30058;&#21495;&#12471;&#12531;&#12464;&#12523;&#12473;&#29992;20151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adminton\&#65412;&#65392;&#65413;&#65426;&#65437;&#65408;&#65392;\&#26032;&#30331;&#37682;&#30058;&#21495;&#22243;&#20307;&#29992;(2&#35079;1&#21336;)20151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名簿入力"/>
      <sheetName val="結果"/>
      <sheetName val="記録"/>
      <sheetName val="トーナメント表"/>
      <sheetName val="選手名簿"/>
      <sheetName val="操作説明"/>
      <sheetName val="対戦表"/>
      <sheetName val="両山"/>
      <sheetName val="からくり"/>
      <sheetName val="table"/>
      <sheetName val="NO無"/>
      <sheetName val="PRO"/>
      <sheetName val="登録"/>
      <sheetName val="チー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ow r="1">
          <cell r="B1" t="str">
            <v>団体番号</v>
          </cell>
          <cell r="C1" t="str">
            <v>団体名漢字</v>
          </cell>
          <cell r="D1" t="str">
            <v>団体名フリガナ</v>
          </cell>
          <cell r="E1" t="str">
            <v>郵便番号</v>
          </cell>
          <cell r="F1" t="str">
            <v>都道府県</v>
          </cell>
          <cell r="G1" t="str">
            <v>市町村</v>
          </cell>
          <cell r="H1" t="str">
            <v>番地等</v>
          </cell>
          <cell r="I1" t="str">
            <v>電話番号</v>
          </cell>
          <cell r="J1" t="str">
            <v>代表者会員番号</v>
          </cell>
          <cell r="K1" t="str">
            <v>管理者会員番号</v>
          </cell>
          <cell r="L1" t="str">
            <v>組織階層１</v>
          </cell>
          <cell r="M1" t="str">
            <v>組織階層２</v>
          </cell>
          <cell r="N1" t="str">
            <v>組織階層３</v>
          </cell>
          <cell r="O1" t="str">
            <v>年度末処理対象区分</v>
          </cell>
          <cell r="P1" t="str">
            <v>所属員数</v>
          </cell>
          <cell r="Q1" t="str">
            <v>短縮名</v>
          </cell>
          <cell r="R1" t="str">
            <v>正式名</v>
          </cell>
        </row>
        <row r="2">
          <cell r="B2" t="str">
            <v>0000010317</v>
          </cell>
          <cell r="C2" t="str">
            <v>IGG</v>
          </cell>
          <cell r="D2" t="str">
            <v>1_224_アイジージー</v>
          </cell>
          <cell r="E2" t="str">
            <v>088-0615</v>
          </cell>
          <cell r="F2" t="str">
            <v>1</v>
          </cell>
          <cell r="G2" t="str">
            <v>釧路郡釧路町睦</v>
          </cell>
          <cell r="H2" t="str">
            <v>2-2-18</v>
          </cell>
          <cell r="I2" t="str">
            <v>0154-37-2632</v>
          </cell>
          <cell r="J2" t="str">
            <v>00109336</v>
          </cell>
          <cell r="K2" t="str">
            <v>00109336</v>
          </cell>
          <cell r="L2" t="str">
            <v>日本バドミントン協会</v>
          </cell>
          <cell r="M2" t="str">
            <v>北海道バドミントン協会</v>
          </cell>
          <cell r="N2" t="str">
            <v>釧根地区協会</v>
          </cell>
          <cell r="O2" t="str">
            <v>0</v>
          </cell>
          <cell r="P2" t="str">
            <v>14</v>
          </cell>
          <cell r="Q2" t="str">
            <v>(IGG)</v>
          </cell>
          <cell r="R2" t="str">
            <v>IGG</v>
          </cell>
        </row>
        <row r="3">
          <cell r="B3" t="str">
            <v>0000010377</v>
          </cell>
          <cell r="C3" t="str">
            <v>アルファ</v>
          </cell>
          <cell r="D3" t="str">
            <v>1_220_アルファ</v>
          </cell>
          <cell r="E3" t="str">
            <v>085-0805</v>
          </cell>
          <cell r="F3" t="str">
            <v>1</v>
          </cell>
          <cell r="G3" t="str">
            <v>釧路市桜ケ岡</v>
          </cell>
          <cell r="H3" t="str">
            <v>6-33-7</v>
          </cell>
          <cell r="I3" t="str">
            <v>0154-91-9566</v>
          </cell>
          <cell r="J3" t="str">
            <v>00109349</v>
          </cell>
          <cell r="K3" t="str">
            <v>00109349</v>
          </cell>
          <cell r="L3" t="str">
            <v>日本バドミントン協会</v>
          </cell>
          <cell r="M3" t="str">
            <v>北海道バドミントン協会</v>
          </cell>
          <cell r="N3" t="str">
            <v>釧根地区協会</v>
          </cell>
          <cell r="O3" t="str">
            <v>0</v>
          </cell>
          <cell r="P3" t="str">
            <v>2</v>
          </cell>
          <cell r="Q3" t="str">
            <v>(アルファ)</v>
          </cell>
          <cell r="R3" t="str">
            <v>アルファ</v>
          </cell>
        </row>
        <row r="4">
          <cell r="B4" t="str">
            <v>0000010411</v>
          </cell>
          <cell r="C4" t="str">
            <v>グレース</v>
          </cell>
          <cell r="D4" t="str">
            <v>1_217_グレース</v>
          </cell>
          <cell r="E4" t="str">
            <v>088-0627</v>
          </cell>
          <cell r="F4" t="str">
            <v>1</v>
          </cell>
          <cell r="G4" t="str">
            <v>釧路郡釧路町東陽西</v>
          </cell>
          <cell r="H4" t="str">
            <v>1‐26‐8</v>
          </cell>
          <cell r="I4" t="str">
            <v>0154-40-1371</v>
          </cell>
          <cell r="J4" t="str">
            <v>00109338</v>
          </cell>
          <cell r="K4" t="str">
            <v>00109338</v>
          </cell>
          <cell r="L4" t="str">
            <v>日本バドミントン協会</v>
          </cell>
          <cell r="M4" t="str">
            <v>北海道バドミントン協会</v>
          </cell>
          <cell r="N4" t="str">
            <v>釧根地区協会</v>
          </cell>
          <cell r="O4" t="str">
            <v>0</v>
          </cell>
          <cell r="P4" t="str">
            <v>12</v>
          </cell>
          <cell r="Q4" t="str">
            <v>(グレース)</v>
          </cell>
          <cell r="R4" t="str">
            <v>グレース</v>
          </cell>
        </row>
        <row r="5">
          <cell r="B5" t="str">
            <v>0000010499</v>
          </cell>
          <cell r="C5" t="str">
            <v>フレンズ</v>
          </cell>
          <cell r="D5" t="str">
            <v>1_222_フレンズ</v>
          </cell>
          <cell r="E5" t="str">
            <v>085-0045</v>
          </cell>
          <cell r="F5" t="str">
            <v>1</v>
          </cell>
          <cell r="G5" t="str">
            <v>釧路市住之江町</v>
          </cell>
          <cell r="H5" t="str">
            <v>11-3</v>
          </cell>
          <cell r="J5" t="str">
            <v>00109353</v>
          </cell>
          <cell r="K5" t="str">
            <v>00109353</v>
          </cell>
          <cell r="L5" t="str">
            <v>日本バドミントン協会</v>
          </cell>
          <cell r="M5" t="str">
            <v>北海道バドミントン協会</v>
          </cell>
          <cell r="N5" t="str">
            <v>釧根地区協会</v>
          </cell>
          <cell r="O5" t="str">
            <v>0</v>
          </cell>
          <cell r="P5" t="str">
            <v>1</v>
          </cell>
          <cell r="Q5" t="str">
            <v>(フレンズ)</v>
          </cell>
          <cell r="R5" t="str">
            <v>フレンズ</v>
          </cell>
        </row>
        <row r="6">
          <cell r="B6" t="str">
            <v>0000010500</v>
          </cell>
          <cell r="C6" t="str">
            <v>プログレス</v>
          </cell>
          <cell r="D6" t="str">
            <v>5_114_プログレス</v>
          </cell>
          <cell r="E6" t="str">
            <v>084-0909</v>
          </cell>
          <cell r="F6" t="str">
            <v>1</v>
          </cell>
          <cell r="G6" t="str">
            <v>釧路市昭和南</v>
          </cell>
          <cell r="H6" t="str">
            <v>4-7-4</v>
          </cell>
          <cell r="I6" t="str">
            <v>090-8271-6123</v>
          </cell>
          <cell r="J6" t="str">
            <v>00109303</v>
          </cell>
          <cell r="K6" t="str">
            <v>00109303</v>
          </cell>
          <cell r="L6" t="str">
            <v>日本バドミントン協会</v>
          </cell>
          <cell r="M6" t="str">
            <v>北海道バドミントン協会</v>
          </cell>
          <cell r="N6" t="str">
            <v>釧根地区協会</v>
          </cell>
          <cell r="O6" t="str">
            <v>0</v>
          </cell>
          <cell r="P6" t="str">
            <v>2</v>
          </cell>
          <cell r="Q6" t="str">
            <v>(プログレス)</v>
          </cell>
          <cell r="R6" t="str">
            <v>プログレス</v>
          </cell>
        </row>
        <row r="7">
          <cell r="B7" t="str">
            <v>0000010501</v>
          </cell>
          <cell r="C7" t="str">
            <v>プログレス（小学生）</v>
          </cell>
          <cell r="D7" t="str">
            <v>5_114_プログレス(ショウガクセイ)</v>
          </cell>
          <cell r="E7" t="str">
            <v>084-0909</v>
          </cell>
          <cell r="F7" t="str">
            <v>1</v>
          </cell>
          <cell r="G7" t="str">
            <v>釧路市昭和南</v>
          </cell>
          <cell r="H7" t="str">
            <v>4-7-4</v>
          </cell>
          <cell r="I7" t="str">
            <v>090-8271-6123</v>
          </cell>
          <cell r="L7" t="str">
            <v>日本バドミントン協会</v>
          </cell>
          <cell r="M7" t="str">
            <v>北海道バドミントン協会</v>
          </cell>
          <cell r="N7" t="str">
            <v>釧根地区協会</v>
          </cell>
          <cell r="O7" t="str">
            <v>1</v>
          </cell>
          <cell r="P7" t="str">
            <v>4</v>
          </cell>
          <cell r="Q7" t="str">
            <v>(プログレス)</v>
          </cell>
          <cell r="R7" t="str">
            <v>プログレス</v>
          </cell>
        </row>
        <row r="8">
          <cell r="B8" t="str">
            <v>0000010514</v>
          </cell>
          <cell r="C8" t="str">
            <v>マーメイド</v>
          </cell>
          <cell r="D8" t="str">
            <v>1_275_マーメイド</v>
          </cell>
          <cell r="E8" t="str">
            <v>084-0909</v>
          </cell>
          <cell r="F8" t="str">
            <v>1</v>
          </cell>
          <cell r="G8" t="str">
            <v>釧路市昭和南</v>
          </cell>
          <cell r="H8" t="str">
            <v>6-29-12</v>
          </cell>
          <cell r="I8" t="str">
            <v>080-1884-3926</v>
          </cell>
          <cell r="J8" t="str">
            <v>00109358</v>
          </cell>
          <cell r="K8" t="str">
            <v>00109358</v>
          </cell>
          <cell r="L8" t="str">
            <v>日本バドミントン協会</v>
          </cell>
          <cell r="M8" t="str">
            <v>北海道バドミントン協会</v>
          </cell>
          <cell r="N8" t="str">
            <v>釧根地区協会</v>
          </cell>
          <cell r="O8" t="str">
            <v>0</v>
          </cell>
          <cell r="P8" t="str">
            <v>8</v>
          </cell>
          <cell r="Q8" t="str">
            <v>(マーメイド)</v>
          </cell>
          <cell r="R8" t="str">
            <v>マーメイド</v>
          </cell>
        </row>
        <row r="9">
          <cell r="B9" t="str">
            <v>0000010552</v>
          </cell>
          <cell r="C9" t="str">
            <v>阿歴内中</v>
          </cell>
          <cell r="D9" t="str">
            <v>4_353_アレキナイチュウ</v>
          </cell>
          <cell r="E9" t="str">
            <v>088-2272</v>
          </cell>
          <cell r="F9" t="str">
            <v>1</v>
          </cell>
          <cell r="G9" t="str">
            <v>標茶町字阿歴内原野基線</v>
          </cell>
          <cell r="H9" t="str">
            <v>１３７－２</v>
          </cell>
          <cell r="I9" t="str">
            <v>015-487-8343</v>
          </cell>
          <cell r="J9" t="str">
            <v>00107977</v>
          </cell>
          <cell r="K9" t="str">
            <v>00107977</v>
          </cell>
          <cell r="L9" t="str">
            <v>日本バドミントン協会</v>
          </cell>
          <cell r="M9" t="str">
            <v>北海道バドミントン協会</v>
          </cell>
          <cell r="N9" t="str">
            <v>釧根地区協会</v>
          </cell>
          <cell r="O9" t="str">
            <v>1</v>
          </cell>
          <cell r="P9" t="str">
            <v>12</v>
          </cell>
          <cell r="Q9" t="str">
            <v>(阿歴内中)</v>
          </cell>
          <cell r="R9" t="str">
            <v>標茶町立阿歴内中学校</v>
          </cell>
        </row>
        <row r="10">
          <cell r="B10" t="str">
            <v>0000010595</v>
          </cell>
          <cell r="C10" t="str">
            <v>遠矢中</v>
          </cell>
          <cell r="D10" t="str">
            <v>4_345_トオヤチュウ</v>
          </cell>
          <cell r="E10" t="str">
            <v>088-2146</v>
          </cell>
          <cell r="F10" t="str">
            <v>1</v>
          </cell>
          <cell r="G10" t="str">
            <v>釧路郡釧路町鳥通西</v>
          </cell>
          <cell r="H10" t="str">
            <v>6丁目1</v>
          </cell>
          <cell r="I10" t="str">
            <v>0154-40-3206</v>
          </cell>
          <cell r="J10" t="str">
            <v>00108012</v>
          </cell>
          <cell r="K10" t="str">
            <v>00108012</v>
          </cell>
          <cell r="L10" t="str">
            <v>日本バドミントン協会</v>
          </cell>
          <cell r="M10" t="str">
            <v>北海道バドミントン協会</v>
          </cell>
          <cell r="N10" t="str">
            <v>釧根地区協会</v>
          </cell>
          <cell r="O10" t="str">
            <v>1</v>
          </cell>
          <cell r="P10" t="str">
            <v>33</v>
          </cell>
          <cell r="Q10" t="str">
            <v>(遠矢中)</v>
          </cell>
          <cell r="R10" t="str">
            <v>釧路町立遠矢中学校</v>
          </cell>
        </row>
        <row r="11">
          <cell r="B11" t="str">
            <v>0000010602</v>
          </cell>
          <cell r="C11" t="str">
            <v>音別テイクル</v>
          </cell>
          <cell r="D11" t="str">
            <v>1_228_オンベツテイクル</v>
          </cell>
          <cell r="E11" t="str">
            <v>088-0123</v>
          </cell>
          <cell r="F11" t="str">
            <v>1</v>
          </cell>
          <cell r="G11" t="str">
            <v>釧路市音別町川東</v>
          </cell>
          <cell r="H11" t="str">
            <v>堤団地</v>
          </cell>
          <cell r="J11" t="str">
            <v>00109350</v>
          </cell>
          <cell r="K11" t="str">
            <v>00109350</v>
          </cell>
          <cell r="L11" t="str">
            <v>日本バドミントン協会</v>
          </cell>
          <cell r="M11" t="str">
            <v>北海道バドミントン協会</v>
          </cell>
          <cell r="N11" t="str">
            <v>釧根地区協会</v>
          </cell>
          <cell r="O11" t="str">
            <v>0</v>
          </cell>
          <cell r="P11" t="str">
            <v>2</v>
          </cell>
          <cell r="Q11" t="str">
            <v>(音別テイクル)</v>
          </cell>
          <cell r="R11" t="str">
            <v>音別テイクル</v>
          </cell>
        </row>
        <row r="12">
          <cell r="B12" t="str">
            <v>0000010603</v>
          </cell>
          <cell r="C12" t="str">
            <v>音別中</v>
          </cell>
          <cell r="D12" t="str">
            <v>4_337_オンベツチュウ</v>
          </cell>
          <cell r="E12" t="str">
            <v>085-0116</v>
          </cell>
          <cell r="F12" t="str">
            <v>1</v>
          </cell>
          <cell r="G12" t="str">
            <v>釧路市音別町中園</v>
          </cell>
          <cell r="H12" t="str">
            <v>2丁目</v>
          </cell>
          <cell r="I12" t="str">
            <v>01547-6-2049</v>
          </cell>
          <cell r="J12" t="str">
            <v>00107981</v>
          </cell>
          <cell r="K12" t="str">
            <v>00107981</v>
          </cell>
          <cell r="L12" t="str">
            <v>日本バドミントン協会</v>
          </cell>
          <cell r="M12" t="str">
            <v>北海道バドミントン協会</v>
          </cell>
          <cell r="N12" t="str">
            <v>釧根地区協会</v>
          </cell>
          <cell r="O12" t="str">
            <v>1</v>
          </cell>
          <cell r="P12" t="str">
            <v>15</v>
          </cell>
          <cell r="Q12" t="str">
            <v>(音別中)</v>
          </cell>
          <cell r="R12" t="str">
            <v>釧路市立音別中学校</v>
          </cell>
        </row>
        <row r="13">
          <cell r="B13" t="str">
            <v>0000010604</v>
          </cell>
          <cell r="C13" t="str">
            <v>花咲小学校</v>
          </cell>
          <cell r="D13" t="str">
            <v>5_102_ハナサキショウガッコウ</v>
          </cell>
          <cell r="E13" t="str">
            <v>087-0010</v>
          </cell>
          <cell r="F13" t="str">
            <v>1</v>
          </cell>
          <cell r="G13" t="str">
            <v>根室市栄町</v>
          </cell>
          <cell r="H13" t="str">
            <v>１－１</v>
          </cell>
          <cell r="I13" t="str">
            <v>0153-24-3156</v>
          </cell>
          <cell r="J13" t="str">
            <v>00109310</v>
          </cell>
          <cell r="K13" t="str">
            <v>00109310</v>
          </cell>
          <cell r="L13" t="str">
            <v>日本バドミントン協会</v>
          </cell>
          <cell r="M13" t="str">
            <v>北海道バドミントン協会</v>
          </cell>
          <cell r="N13" t="str">
            <v>釧根地区協会</v>
          </cell>
          <cell r="O13" t="str">
            <v>1</v>
          </cell>
          <cell r="P13" t="str">
            <v>38</v>
          </cell>
          <cell r="Q13" t="str">
            <v>(花咲小)</v>
          </cell>
          <cell r="R13" t="str">
            <v>根室市立花咲小学校</v>
          </cell>
        </row>
        <row r="14">
          <cell r="B14" t="str">
            <v>0000010618</v>
          </cell>
          <cell r="C14" t="str">
            <v>海星小学校</v>
          </cell>
          <cell r="D14" t="str">
            <v>5_118_カイセイショウガッコウ</v>
          </cell>
          <cell r="E14" t="str">
            <v>087-0033</v>
          </cell>
          <cell r="F14" t="str">
            <v>1</v>
          </cell>
          <cell r="G14" t="str">
            <v>根室市西和田</v>
          </cell>
          <cell r="H14" t="str">
            <v>219番地</v>
          </cell>
          <cell r="I14" t="str">
            <v>0153-25-3725</v>
          </cell>
          <cell r="J14" t="str">
            <v>00108033</v>
          </cell>
          <cell r="K14" t="str">
            <v>00108033</v>
          </cell>
          <cell r="L14" t="str">
            <v>日本バドミントン協会</v>
          </cell>
          <cell r="M14" t="str">
            <v>北海道バドミントン協会</v>
          </cell>
          <cell r="N14" t="str">
            <v>釧根地区協会</v>
          </cell>
          <cell r="O14" t="str">
            <v>1</v>
          </cell>
          <cell r="P14" t="str">
            <v>9</v>
          </cell>
          <cell r="Q14" t="str">
            <v>(海星小)</v>
          </cell>
          <cell r="R14" t="str">
            <v>根室市立海星小学校</v>
          </cell>
        </row>
        <row r="15">
          <cell r="B15" t="str">
            <v>0000010619</v>
          </cell>
          <cell r="C15" t="str">
            <v>海星中</v>
          </cell>
          <cell r="D15" t="str">
            <v>4_349_カイセイチュウ</v>
          </cell>
          <cell r="E15" t="str">
            <v>087-0033</v>
          </cell>
          <cell r="F15" t="str">
            <v>1</v>
          </cell>
          <cell r="G15" t="str">
            <v>根室市西和田</v>
          </cell>
          <cell r="H15" t="str">
            <v>２１９</v>
          </cell>
          <cell r="I15" t="str">
            <v>0153-25-3724</v>
          </cell>
          <cell r="J15" t="str">
            <v>00109292</v>
          </cell>
          <cell r="K15" t="str">
            <v>00109292</v>
          </cell>
          <cell r="L15" t="str">
            <v>日本バドミントン協会</v>
          </cell>
          <cell r="M15" t="str">
            <v>北海道バドミントン協会</v>
          </cell>
          <cell r="N15" t="str">
            <v>釧根地区協会</v>
          </cell>
          <cell r="O15" t="str">
            <v>1</v>
          </cell>
          <cell r="P15" t="str">
            <v>12</v>
          </cell>
          <cell r="Q15" t="str">
            <v>(海星中)</v>
          </cell>
          <cell r="R15" t="str">
            <v>根室市立海星中学校</v>
          </cell>
        </row>
        <row r="16">
          <cell r="B16" t="str">
            <v>0000010661</v>
          </cell>
          <cell r="C16" t="str">
            <v>釧根地区バドミントン協会</v>
          </cell>
          <cell r="D16" t="str">
            <v>1_237_センコクチクバドミントンキョウカイ</v>
          </cell>
          <cell r="E16" t="str">
            <v>085-0015</v>
          </cell>
          <cell r="F16" t="str">
            <v>1</v>
          </cell>
          <cell r="G16" t="str">
            <v>釧路市北大通</v>
          </cell>
          <cell r="H16" t="str">
            <v>4-1</v>
          </cell>
          <cell r="I16" t="str">
            <v>0154-64-5234</v>
          </cell>
          <cell r="J16" t="str">
            <v>00108046</v>
          </cell>
          <cell r="K16" t="str">
            <v>00108046</v>
          </cell>
          <cell r="L16" t="str">
            <v>日本バドミントン協会</v>
          </cell>
          <cell r="M16" t="str">
            <v>北海道バドミントン協会</v>
          </cell>
          <cell r="N16" t="str">
            <v>釧根地区協会</v>
          </cell>
          <cell r="O16" t="str">
            <v>0</v>
          </cell>
          <cell r="P16" t="str">
            <v>16</v>
          </cell>
          <cell r="Q16" t="str">
            <v>(釧根地区バドミントン協会)</v>
          </cell>
          <cell r="R16" t="str">
            <v>釧根地区バドミントン協会</v>
          </cell>
        </row>
        <row r="17">
          <cell r="B17" t="str">
            <v>0000010662</v>
          </cell>
          <cell r="C17" t="str">
            <v>釧路クラブ</v>
          </cell>
          <cell r="D17" t="str">
            <v>1_205_クシロクラブ</v>
          </cell>
          <cell r="E17" t="str">
            <v>085-0805</v>
          </cell>
          <cell r="F17" t="str">
            <v>1</v>
          </cell>
          <cell r="G17" t="str">
            <v>釧路市桜ケ岡</v>
          </cell>
          <cell r="H17" t="str">
            <v>1-18-8</v>
          </cell>
          <cell r="I17" t="str">
            <v>0154-91-9631</v>
          </cell>
          <cell r="J17" t="str">
            <v>00109354</v>
          </cell>
          <cell r="K17" t="str">
            <v>00109354</v>
          </cell>
          <cell r="L17" t="str">
            <v>日本バドミントン協会</v>
          </cell>
          <cell r="M17" t="str">
            <v>北海道バドミントン協会</v>
          </cell>
          <cell r="N17" t="str">
            <v>釧根地区協会</v>
          </cell>
          <cell r="O17" t="str">
            <v>0</v>
          </cell>
          <cell r="P17" t="str">
            <v>6</v>
          </cell>
          <cell r="Q17" t="str">
            <v>(釧路クラブ)</v>
          </cell>
          <cell r="R17" t="str">
            <v>釧路クラブ</v>
          </cell>
        </row>
        <row r="18">
          <cell r="B18" t="str">
            <v>0000010663</v>
          </cell>
          <cell r="C18" t="str">
            <v>釧路ジュニア</v>
          </cell>
          <cell r="D18" t="str">
            <v>5_108_クシロジュニア</v>
          </cell>
          <cell r="L18" t="str">
            <v>日本バドミントン協会</v>
          </cell>
          <cell r="M18" t="str">
            <v>北海道バドミントン協会</v>
          </cell>
          <cell r="N18" t="str">
            <v>釧根地区協会</v>
          </cell>
          <cell r="O18" t="str">
            <v>1</v>
          </cell>
          <cell r="P18" t="str">
            <v>12</v>
          </cell>
          <cell r="Q18" t="str">
            <v>(釧路ジュニア)</v>
          </cell>
          <cell r="R18" t="str">
            <v>釧路ジュニア</v>
          </cell>
        </row>
        <row r="19">
          <cell r="B19" t="str">
            <v>0000010664</v>
          </cell>
          <cell r="C19" t="str">
            <v>釧路フライト</v>
          </cell>
          <cell r="D19" t="str">
            <v>1_209_クシロフライト</v>
          </cell>
          <cell r="E19" t="str">
            <v>088-0615</v>
          </cell>
          <cell r="F19" t="str">
            <v>1</v>
          </cell>
          <cell r="G19" t="str">
            <v>北海道釧路郡釧路町睦</v>
          </cell>
          <cell r="H19" t="str">
            <v>２－２－１</v>
          </cell>
          <cell r="I19" t="str">
            <v>090-2054-1225</v>
          </cell>
          <cell r="J19" t="str">
            <v>00108041</v>
          </cell>
          <cell r="K19" t="str">
            <v>00108041</v>
          </cell>
          <cell r="L19" t="str">
            <v>日本バドミントン協会</v>
          </cell>
          <cell r="M19" t="str">
            <v>北海道バドミントン協会</v>
          </cell>
          <cell r="N19" t="str">
            <v>釧根地区協会</v>
          </cell>
          <cell r="O19" t="str">
            <v>0</v>
          </cell>
          <cell r="P19" t="str">
            <v>6</v>
          </cell>
          <cell r="Q19" t="str">
            <v>(釧路フライト)</v>
          </cell>
          <cell r="R19" t="str">
            <v>釧路フライト</v>
          </cell>
        </row>
        <row r="20">
          <cell r="B20" t="str">
            <v>0000010665</v>
          </cell>
          <cell r="C20" t="str">
            <v>釧路湖陵高校</v>
          </cell>
          <cell r="D20" t="str">
            <v>3_50_クシロコリョウコウコウ</v>
          </cell>
          <cell r="E20" t="str">
            <v>085-0814</v>
          </cell>
          <cell r="F20" t="str">
            <v>1</v>
          </cell>
          <cell r="G20" t="str">
            <v>釧路市緑ケ岡</v>
          </cell>
          <cell r="H20" t="str">
            <v>3-1-31</v>
          </cell>
          <cell r="I20" t="str">
            <v>0154-43-3131</v>
          </cell>
          <cell r="J20" t="str">
            <v>00107942</v>
          </cell>
          <cell r="K20" t="str">
            <v>00107942</v>
          </cell>
          <cell r="L20" t="str">
            <v>日本バドミントン協会</v>
          </cell>
          <cell r="M20" t="str">
            <v>北海道バドミントン協会</v>
          </cell>
          <cell r="N20" t="str">
            <v>釧根地区協会</v>
          </cell>
          <cell r="O20" t="str">
            <v>1</v>
          </cell>
          <cell r="P20" t="str">
            <v>24</v>
          </cell>
          <cell r="Q20" t="str">
            <v>(湖陵)</v>
          </cell>
          <cell r="R20" t="str">
            <v>北海道釧路湖陵高等学校</v>
          </cell>
        </row>
        <row r="21">
          <cell r="B21" t="str">
            <v>0000010666</v>
          </cell>
          <cell r="C21" t="str">
            <v>釧路湖陵高校定時制</v>
          </cell>
          <cell r="D21" t="str">
            <v>3_55_クシロコリョウコウコウテイジセイ</v>
          </cell>
          <cell r="E21" t="str">
            <v>085-0814</v>
          </cell>
          <cell r="F21" t="str">
            <v>1</v>
          </cell>
          <cell r="G21" t="str">
            <v>釧路市緑ケ岡</v>
          </cell>
          <cell r="H21" t="str">
            <v>3-1-31</v>
          </cell>
          <cell r="I21" t="str">
            <v>0154-43-3131</v>
          </cell>
          <cell r="J21" t="str">
            <v>00107933</v>
          </cell>
          <cell r="K21" t="str">
            <v>00107933</v>
          </cell>
          <cell r="L21" t="str">
            <v>日本バドミントン協会</v>
          </cell>
          <cell r="M21" t="str">
            <v>北海道バドミントン協会</v>
          </cell>
          <cell r="N21" t="str">
            <v>釧根地区協会</v>
          </cell>
          <cell r="O21" t="str">
            <v>0</v>
          </cell>
          <cell r="P21" t="str">
            <v>7</v>
          </cell>
          <cell r="Q21" t="str">
            <v>(湖陵定時)</v>
          </cell>
          <cell r="R21" t="str">
            <v>北海道釧路湖陵高等学校</v>
          </cell>
        </row>
        <row r="22">
          <cell r="B22" t="str">
            <v>0000010667</v>
          </cell>
          <cell r="C22" t="str">
            <v>釧路工業高</v>
          </cell>
          <cell r="D22" t="str">
            <v>3_57_クシロコウギョウコウ</v>
          </cell>
          <cell r="E22" t="str">
            <v>085-0821</v>
          </cell>
          <cell r="F22" t="str">
            <v>1</v>
          </cell>
          <cell r="G22" t="str">
            <v>釧路市鶴ケ岱</v>
          </cell>
          <cell r="H22" t="str">
            <v>３－５－１</v>
          </cell>
          <cell r="I22" t="str">
            <v>0154-41-1285</v>
          </cell>
          <cell r="J22" t="str">
            <v>00107960</v>
          </cell>
          <cell r="K22" t="str">
            <v>00107960</v>
          </cell>
          <cell r="L22" t="str">
            <v>日本バドミントン協会</v>
          </cell>
          <cell r="M22" t="str">
            <v>北海道バドミントン協会</v>
          </cell>
          <cell r="N22" t="str">
            <v>釧根地区協会</v>
          </cell>
          <cell r="O22" t="str">
            <v>1</v>
          </cell>
          <cell r="P22" t="str">
            <v>20</v>
          </cell>
          <cell r="Q22" t="str">
            <v>(工業)</v>
          </cell>
          <cell r="R22" t="str">
            <v>北海道釧路工業高等学校</v>
          </cell>
        </row>
        <row r="23">
          <cell r="B23" t="str">
            <v>0000010668</v>
          </cell>
          <cell r="C23" t="str">
            <v>釧路江南高</v>
          </cell>
          <cell r="D23" t="str">
            <v>3_51_クシロコウナンコウ</v>
          </cell>
          <cell r="E23" t="str">
            <v>085-0051</v>
          </cell>
          <cell r="F23" t="str">
            <v>1</v>
          </cell>
          <cell r="G23" t="str">
            <v>釧路市光陽町</v>
          </cell>
          <cell r="H23" t="str">
            <v>２４－１７</v>
          </cell>
          <cell r="I23" t="str">
            <v>0154-22-2760</v>
          </cell>
          <cell r="J23" t="str">
            <v>00107967</v>
          </cell>
          <cell r="K23" t="str">
            <v>00107967</v>
          </cell>
          <cell r="L23" t="str">
            <v>日本バドミントン協会</v>
          </cell>
          <cell r="M23" t="str">
            <v>北海道バドミントン協会</v>
          </cell>
          <cell r="N23" t="str">
            <v>釧根地区協会</v>
          </cell>
          <cell r="O23" t="str">
            <v>1</v>
          </cell>
          <cell r="P23" t="str">
            <v>32</v>
          </cell>
          <cell r="Q23" t="str">
            <v>(江南)</v>
          </cell>
          <cell r="R23" t="str">
            <v>北海道釧路江南高等学校</v>
          </cell>
        </row>
        <row r="24">
          <cell r="B24" t="str">
            <v>0000010669</v>
          </cell>
          <cell r="C24" t="str">
            <v>釧路高専</v>
          </cell>
          <cell r="D24" t="str">
            <v>3_74_クシロコウセン</v>
          </cell>
          <cell r="E24" t="str">
            <v>084-0910</v>
          </cell>
          <cell r="F24" t="str">
            <v>1</v>
          </cell>
          <cell r="G24" t="str">
            <v>釧路市大楽毛西</v>
          </cell>
          <cell r="H24" t="str">
            <v>２－３２－１</v>
          </cell>
          <cell r="I24" t="str">
            <v>0154-57-7263</v>
          </cell>
          <cell r="J24" t="str">
            <v>00107963</v>
          </cell>
          <cell r="K24" t="str">
            <v>00107963</v>
          </cell>
          <cell r="L24" t="str">
            <v>日本バドミントン協会</v>
          </cell>
          <cell r="M24" t="str">
            <v>北海道バドミントン協会</v>
          </cell>
          <cell r="N24" t="str">
            <v>釧根地区協会</v>
          </cell>
          <cell r="O24" t="str">
            <v>0</v>
          </cell>
          <cell r="P24" t="str">
            <v>11</v>
          </cell>
          <cell r="Q24" t="str">
            <v>(高専)</v>
          </cell>
          <cell r="R24" t="str">
            <v>釧路工業高等専門学校</v>
          </cell>
        </row>
        <row r="25">
          <cell r="B25" t="str">
            <v>0000010670</v>
          </cell>
          <cell r="C25" t="str">
            <v>釧路高専（高体連）</v>
          </cell>
          <cell r="D25" t="str">
            <v>3_74_クシロコウセン(コウタイレン)</v>
          </cell>
          <cell r="E25" t="str">
            <v>084-0916</v>
          </cell>
          <cell r="F25" t="str">
            <v>1</v>
          </cell>
          <cell r="G25" t="str">
            <v>釧路市大楽毛西</v>
          </cell>
          <cell r="H25" t="str">
            <v>２－３２－１</v>
          </cell>
          <cell r="I25" t="str">
            <v>0154-57-7263</v>
          </cell>
          <cell r="L25" t="str">
            <v>日本バドミントン協会</v>
          </cell>
          <cell r="M25" t="str">
            <v>北海道バドミントン協会</v>
          </cell>
          <cell r="N25" t="str">
            <v>釧根地区協会</v>
          </cell>
          <cell r="O25" t="str">
            <v>0</v>
          </cell>
          <cell r="P25" t="str">
            <v>35</v>
          </cell>
          <cell r="Q25" t="str">
            <v>(高専)</v>
          </cell>
          <cell r="R25" t="str">
            <v>釧路工業高等専門学校</v>
          </cell>
        </row>
        <row r="26">
          <cell r="B26" t="str">
            <v>0000010671</v>
          </cell>
          <cell r="C26" t="str">
            <v>釧路市役所</v>
          </cell>
          <cell r="D26" t="str">
            <v>1_272_クシロシヤクショ</v>
          </cell>
          <cell r="E26" t="str">
            <v>085-8505</v>
          </cell>
          <cell r="F26" t="str">
            <v>1</v>
          </cell>
          <cell r="G26" t="str">
            <v>釧路市黒金町</v>
          </cell>
          <cell r="H26" t="str">
            <v>7丁目5番地</v>
          </cell>
          <cell r="I26" t="str">
            <v>0154-23-5151</v>
          </cell>
          <cell r="J26" t="str">
            <v>00108042</v>
          </cell>
          <cell r="K26" t="str">
            <v>00108042</v>
          </cell>
          <cell r="L26" t="str">
            <v>日本バドミントン協会</v>
          </cell>
          <cell r="M26" t="str">
            <v>北海道バドミントン協会</v>
          </cell>
          <cell r="N26" t="str">
            <v>釧根地区協会</v>
          </cell>
          <cell r="O26" t="str">
            <v>0</v>
          </cell>
          <cell r="P26" t="str">
            <v>16</v>
          </cell>
          <cell r="Q26" t="str">
            <v>(釧路市役所)</v>
          </cell>
          <cell r="R26" t="str">
            <v>釧路市役所</v>
          </cell>
        </row>
        <row r="27">
          <cell r="B27" t="str">
            <v>0000010672</v>
          </cell>
          <cell r="C27" t="str">
            <v>釧路商業高</v>
          </cell>
          <cell r="D27" t="str">
            <v>3_56_クシロショウギョウコウ</v>
          </cell>
          <cell r="E27" t="str">
            <v>084-0910</v>
          </cell>
          <cell r="F27" t="str">
            <v>1</v>
          </cell>
          <cell r="G27" t="str">
            <v>釧路市昭和中央</v>
          </cell>
          <cell r="H27" t="str">
            <v>５－１０－１</v>
          </cell>
          <cell r="I27" t="str">
            <v>0154-52-3331</v>
          </cell>
          <cell r="J27" t="str">
            <v>00107943</v>
          </cell>
          <cell r="K27" t="str">
            <v>00107943</v>
          </cell>
          <cell r="L27" t="str">
            <v>日本バドミントン協会</v>
          </cell>
          <cell r="M27" t="str">
            <v>北海道バドミントン協会</v>
          </cell>
          <cell r="N27" t="str">
            <v>釧根地区協会</v>
          </cell>
          <cell r="O27" t="str">
            <v>1</v>
          </cell>
          <cell r="P27" t="str">
            <v>29</v>
          </cell>
          <cell r="Q27" t="str">
            <v>(商業)</v>
          </cell>
          <cell r="R27" t="str">
            <v>北海道釧路商業高等学校</v>
          </cell>
        </row>
        <row r="28">
          <cell r="B28" t="str">
            <v>0000010673</v>
          </cell>
          <cell r="C28" t="str">
            <v>釧路東高</v>
          </cell>
          <cell r="D28" t="str">
            <v>3_54_クシロヒガシコウ</v>
          </cell>
          <cell r="E28" t="str">
            <v>088-0618</v>
          </cell>
          <cell r="F28" t="str">
            <v>1</v>
          </cell>
          <cell r="G28" t="str">
            <v>釧路郡釧路町富原</v>
          </cell>
          <cell r="H28" t="str">
            <v>３－１</v>
          </cell>
          <cell r="I28" t="str">
            <v>0154-36-2852</v>
          </cell>
          <cell r="J28" t="str">
            <v>00107947</v>
          </cell>
          <cell r="K28" t="str">
            <v>00107947</v>
          </cell>
          <cell r="L28" t="str">
            <v>日本バドミントン協会</v>
          </cell>
          <cell r="M28" t="str">
            <v>北海道バドミントン協会</v>
          </cell>
          <cell r="N28" t="str">
            <v>釧根地区協会</v>
          </cell>
          <cell r="O28" t="str">
            <v>1</v>
          </cell>
          <cell r="P28" t="str">
            <v>25</v>
          </cell>
          <cell r="Q28" t="str">
            <v>(東)</v>
          </cell>
          <cell r="R28" t="str">
            <v>北海道釧路東高等学校</v>
          </cell>
        </row>
        <row r="29">
          <cell r="B29" t="str">
            <v>0000010674</v>
          </cell>
          <cell r="C29" t="str">
            <v>釧路北陽高等学校</v>
          </cell>
          <cell r="D29" t="str">
            <v>3_52_クシロホクヨウコウトウガッコウ</v>
          </cell>
          <cell r="E29" t="str">
            <v>085-0814</v>
          </cell>
          <cell r="F29" t="str">
            <v>1</v>
          </cell>
          <cell r="G29" t="str">
            <v>釧路市緑ケ岡</v>
          </cell>
          <cell r="H29" t="str">
            <v>１－１１－８</v>
          </cell>
          <cell r="I29" t="str">
            <v>0154-41-4401</v>
          </cell>
          <cell r="J29" t="str">
            <v>00107971</v>
          </cell>
          <cell r="K29" t="str">
            <v>00107971</v>
          </cell>
          <cell r="L29" t="str">
            <v>日本バドミントン協会</v>
          </cell>
          <cell r="M29" t="str">
            <v>北海道バドミントン協会</v>
          </cell>
          <cell r="N29" t="str">
            <v>釧根地区協会</v>
          </cell>
          <cell r="O29" t="str">
            <v>1</v>
          </cell>
          <cell r="P29" t="str">
            <v>30</v>
          </cell>
          <cell r="Q29" t="str">
            <v>(北陽)</v>
          </cell>
          <cell r="R29" t="str">
            <v>北海道釧路北陽高等学校</v>
          </cell>
        </row>
        <row r="30">
          <cell r="B30" t="str">
            <v>0000010675</v>
          </cell>
          <cell r="C30" t="str">
            <v>釧路明輝高</v>
          </cell>
          <cell r="D30" t="str">
            <v>3_53_クシロメイキコウ</v>
          </cell>
          <cell r="E30" t="str">
            <v>085-0057</v>
          </cell>
          <cell r="F30" t="str">
            <v>1</v>
          </cell>
          <cell r="G30" t="str">
            <v>釧路市愛国西</v>
          </cell>
          <cell r="H30" t="str">
            <v>１－３８－７</v>
          </cell>
          <cell r="I30" t="str">
            <v>0154-36-5001</v>
          </cell>
          <cell r="J30" t="str">
            <v>00109266</v>
          </cell>
          <cell r="K30" t="str">
            <v>00109266</v>
          </cell>
          <cell r="L30" t="str">
            <v>日本バドミントン協会</v>
          </cell>
          <cell r="M30" t="str">
            <v>北海道バドミントン協会</v>
          </cell>
          <cell r="N30" t="str">
            <v>釧根地区協会</v>
          </cell>
          <cell r="O30" t="str">
            <v>1</v>
          </cell>
          <cell r="P30" t="str">
            <v>33</v>
          </cell>
          <cell r="Q30" t="str">
            <v>(明輝)</v>
          </cell>
          <cell r="R30" t="str">
            <v>北海道釧路明輝高等学校</v>
          </cell>
        </row>
        <row r="31">
          <cell r="B31" t="str">
            <v>0000010680</v>
          </cell>
          <cell r="C31" t="str">
            <v>啓雲中</v>
          </cell>
          <cell r="D31" t="str">
            <v>4_326_ケイウンチュウ</v>
          </cell>
          <cell r="E31" t="str">
            <v>087-0012</v>
          </cell>
          <cell r="F31" t="str">
            <v>1</v>
          </cell>
          <cell r="G31" t="str">
            <v>根室市駒場町</v>
          </cell>
          <cell r="H31" t="str">
            <v>２－１２</v>
          </cell>
          <cell r="I31" t="str">
            <v>0153-22-2421</v>
          </cell>
          <cell r="J31" t="str">
            <v>00211610</v>
          </cell>
          <cell r="K31" t="str">
            <v>00211610</v>
          </cell>
          <cell r="L31" t="str">
            <v>日本バドミントン協会</v>
          </cell>
          <cell r="M31" t="str">
            <v>北海道バドミントン協会</v>
          </cell>
          <cell r="N31" t="str">
            <v>釧根地区協会</v>
          </cell>
          <cell r="O31" t="str">
            <v>1</v>
          </cell>
          <cell r="P31" t="str">
            <v>18</v>
          </cell>
          <cell r="Q31" t="str">
            <v>(啓雲中)</v>
          </cell>
          <cell r="R31" t="str">
            <v>根室市立啓雲中学校</v>
          </cell>
        </row>
        <row r="32">
          <cell r="B32" t="str">
            <v>0000010694</v>
          </cell>
          <cell r="C32" t="str">
            <v>景雲中</v>
          </cell>
          <cell r="D32" t="str">
            <v>4_319_ケイウンチュウ</v>
          </cell>
          <cell r="E32" t="str">
            <v>085-0056</v>
          </cell>
          <cell r="F32" t="str">
            <v>1</v>
          </cell>
          <cell r="G32" t="str">
            <v>釧路市東川町</v>
          </cell>
          <cell r="H32" t="str">
            <v>１６－１</v>
          </cell>
          <cell r="I32" t="str">
            <v>0154-23-6191</v>
          </cell>
          <cell r="J32" t="str">
            <v>00107993</v>
          </cell>
          <cell r="K32" t="str">
            <v>00107993</v>
          </cell>
          <cell r="L32" t="str">
            <v>日本バドミントン協会</v>
          </cell>
          <cell r="M32" t="str">
            <v>北海道バドミントン協会</v>
          </cell>
          <cell r="N32" t="str">
            <v>釧根地区協会</v>
          </cell>
          <cell r="O32" t="str">
            <v>1</v>
          </cell>
          <cell r="P32" t="str">
            <v>42</v>
          </cell>
          <cell r="Q32" t="str">
            <v>(景雲中)</v>
          </cell>
          <cell r="R32" t="str">
            <v>釧路市立景雲中学校</v>
          </cell>
        </row>
        <row r="33">
          <cell r="B33" t="str">
            <v>0000010696</v>
          </cell>
          <cell r="C33" t="str">
            <v>計根別学園</v>
          </cell>
          <cell r="D33" t="str">
            <v>4_338_ケネベツガクエン</v>
          </cell>
          <cell r="E33" t="str">
            <v>088-2682</v>
          </cell>
          <cell r="F33" t="str">
            <v>1</v>
          </cell>
          <cell r="G33" t="str">
            <v>標津郡中標津町計根別本通東</v>
          </cell>
          <cell r="H33" t="str">
            <v>8丁目1-2</v>
          </cell>
          <cell r="I33" t="str">
            <v>0153-78-2052</v>
          </cell>
          <cell r="J33" t="str">
            <v>00107995</v>
          </cell>
          <cell r="K33" t="str">
            <v>00107995</v>
          </cell>
          <cell r="L33" t="str">
            <v>日本バドミントン協会</v>
          </cell>
          <cell r="M33" t="str">
            <v>北海道バドミントン協会</v>
          </cell>
          <cell r="N33" t="str">
            <v>釧根地区協会</v>
          </cell>
          <cell r="O33" t="str">
            <v>1</v>
          </cell>
          <cell r="P33" t="str">
            <v>19</v>
          </cell>
          <cell r="Q33" t="str">
            <v>(計根別学園)</v>
          </cell>
          <cell r="R33" t="str">
            <v>中標津町立計根別学園</v>
          </cell>
        </row>
        <row r="34">
          <cell r="B34" t="str">
            <v>0000010710</v>
          </cell>
          <cell r="C34" t="str">
            <v>光洋中</v>
          </cell>
          <cell r="D34" t="str">
            <v>4_336_コウヨウチュウ</v>
          </cell>
          <cell r="E34" t="str">
            <v>087-0004</v>
          </cell>
          <cell r="F34" t="str">
            <v>1</v>
          </cell>
          <cell r="G34" t="str">
            <v>根室市光洋町</v>
          </cell>
          <cell r="H34" t="str">
            <v>2丁目12</v>
          </cell>
          <cell r="I34" t="str">
            <v>0153-24-3205</v>
          </cell>
          <cell r="J34" t="str">
            <v>00210542</v>
          </cell>
          <cell r="K34" t="str">
            <v>00210542</v>
          </cell>
          <cell r="L34" t="str">
            <v>日本バドミントン協会</v>
          </cell>
          <cell r="M34" t="str">
            <v>北海道バドミントン協会</v>
          </cell>
          <cell r="N34" t="str">
            <v>釧根地区協会</v>
          </cell>
          <cell r="O34" t="str">
            <v>1</v>
          </cell>
          <cell r="P34" t="str">
            <v>22</v>
          </cell>
          <cell r="Q34" t="str">
            <v>(光洋中)</v>
          </cell>
          <cell r="R34" t="str">
            <v>根室市立光洋中学校</v>
          </cell>
        </row>
        <row r="35">
          <cell r="B35" t="str">
            <v>0000010717</v>
          </cell>
          <cell r="C35" t="str">
            <v>厚岸中</v>
          </cell>
          <cell r="D35" t="str">
            <v>4_312_アッケシチュウ</v>
          </cell>
          <cell r="E35" t="str">
            <v>088-1115</v>
          </cell>
          <cell r="F35" t="str">
            <v>1</v>
          </cell>
          <cell r="G35" t="str">
            <v>厚岸郡厚岸町梅香町</v>
          </cell>
          <cell r="H35" t="str">
            <v>１－５０－１</v>
          </cell>
          <cell r="I35" t="str">
            <v>0153-52-2108</v>
          </cell>
          <cell r="J35" t="str">
            <v>00107980</v>
          </cell>
          <cell r="K35" t="str">
            <v>00107980</v>
          </cell>
          <cell r="L35" t="str">
            <v>日本バドミントン協会</v>
          </cell>
          <cell r="M35" t="str">
            <v>北海道バドミントン協会</v>
          </cell>
          <cell r="N35" t="str">
            <v>釧根地区協会</v>
          </cell>
          <cell r="O35" t="str">
            <v>1</v>
          </cell>
          <cell r="P35" t="str">
            <v>36</v>
          </cell>
          <cell r="Q35" t="str">
            <v>(厚岸中)</v>
          </cell>
          <cell r="R35" t="str">
            <v>厚岸町立厚岸中学校</v>
          </cell>
        </row>
        <row r="36">
          <cell r="B36" t="str">
            <v>0000010718</v>
          </cell>
          <cell r="C36" t="str">
            <v>厚岸翔洋高校</v>
          </cell>
          <cell r="D36" t="str">
            <v>3_61_アッケシショウヨウコウコウ</v>
          </cell>
          <cell r="E36" t="str">
            <v>088-1114</v>
          </cell>
          <cell r="F36" t="str">
            <v>1</v>
          </cell>
          <cell r="G36" t="str">
            <v>厚岸郡厚岸町湾月</v>
          </cell>
          <cell r="H36" t="str">
            <v>１－２０－１</v>
          </cell>
          <cell r="I36" t="str">
            <v>0153-52-3195</v>
          </cell>
          <cell r="J36" t="str">
            <v>00107970</v>
          </cell>
          <cell r="K36" t="str">
            <v>00107970</v>
          </cell>
          <cell r="L36" t="str">
            <v>日本バドミントン協会</v>
          </cell>
          <cell r="M36" t="str">
            <v>北海道バドミントン協会</v>
          </cell>
          <cell r="N36" t="str">
            <v>釧根地区協会</v>
          </cell>
          <cell r="O36" t="str">
            <v>1</v>
          </cell>
          <cell r="P36" t="str">
            <v>15</v>
          </cell>
          <cell r="Q36" t="str">
            <v>(翔陽)</v>
          </cell>
          <cell r="R36" t="str">
            <v>北海道厚岸翔洋高等学校</v>
          </cell>
        </row>
        <row r="37">
          <cell r="B37" t="str">
            <v>0000010719</v>
          </cell>
          <cell r="C37" t="str">
            <v>厚床小学校</v>
          </cell>
          <cell r="D37" t="str">
            <v>5_101_アットコショウガッコウ</v>
          </cell>
          <cell r="E37" t="str">
            <v>086-0064</v>
          </cell>
          <cell r="F37" t="str">
            <v>1</v>
          </cell>
          <cell r="G37" t="str">
            <v>根室市厚床</v>
          </cell>
          <cell r="H37" t="str">
            <v>２－１９３</v>
          </cell>
          <cell r="I37" t="str">
            <v>0153-26-2011</v>
          </cell>
          <cell r="J37" t="str">
            <v>00109304</v>
          </cell>
          <cell r="K37" t="str">
            <v>00109304</v>
          </cell>
          <cell r="L37" t="str">
            <v>日本バドミントン協会</v>
          </cell>
          <cell r="M37" t="str">
            <v>北海道バドミントン協会</v>
          </cell>
          <cell r="N37" t="str">
            <v>釧根地区協会</v>
          </cell>
          <cell r="O37" t="str">
            <v>1</v>
          </cell>
          <cell r="P37" t="str">
            <v>7</v>
          </cell>
          <cell r="Q37" t="str">
            <v>(厚床小)</v>
          </cell>
          <cell r="R37" t="str">
            <v>根室市立厚床小学校</v>
          </cell>
        </row>
        <row r="38">
          <cell r="B38" t="str">
            <v>0000010720</v>
          </cell>
          <cell r="C38" t="str">
            <v>厚床中</v>
          </cell>
          <cell r="D38" t="str">
            <v>4_334_アットコチュウ</v>
          </cell>
          <cell r="E38" t="str">
            <v>086-0064</v>
          </cell>
          <cell r="F38" t="str">
            <v>1</v>
          </cell>
          <cell r="G38" t="str">
            <v>根室市厚床</v>
          </cell>
          <cell r="H38" t="str">
            <v>1丁目218</v>
          </cell>
          <cell r="I38" t="str">
            <v>0153-26-2314</v>
          </cell>
          <cell r="J38" t="str">
            <v>00107976</v>
          </cell>
          <cell r="K38" t="str">
            <v>00107976</v>
          </cell>
          <cell r="L38" t="str">
            <v>日本バドミントン協会</v>
          </cell>
          <cell r="M38" t="str">
            <v>北海道バドミントン協会</v>
          </cell>
          <cell r="N38" t="str">
            <v>釧根地区協会</v>
          </cell>
          <cell r="O38" t="str">
            <v>1</v>
          </cell>
          <cell r="P38" t="str">
            <v>11</v>
          </cell>
          <cell r="Q38" t="str">
            <v>(厚床中)</v>
          </cell>
          <cell r="R38" t="str">
            <v>根室市立厚床中学校</v>
          </cell>
        </row>
        <row r="39">
          <cell r="B39" t="str">
            <v>0000010771</v>
          </cell>
          <cell r="C39" t="str">
            <v>昆布森中</v>
          </cell>
          <cell r="D39" t="str">
            <v>4_339_コンブモリチュウ</v>
          </cell>
          <cell r="E39" t="str">
            <v>085-2272</v>
          </cell>
          <cell r="F39" t="str">
            <v>1</v>
          </cell>
          <cell r="G39" t="str">
            <v>釧路郡釧路町昆布森</v>
          </cell>
          <cell r="H39" t="str">
            <v>3丁目110</v>
          </cell>
          <cell r="I39" t="str">
            <v>0154-63-2014</v>
          </cell>
          <cell r="J39" t="str">
            <v>00107998</v>
          </cell>
          <cell r="K39" t="str">
            <v>00107998</v>
          </cell>
          <cell r="L39" t="str">
            <v>日本バドミントン協会</v>
          </cell>
          <cell r="M39" t="str">
            <v>北海道バドミントン協会</v>
          </cell>
          <cell r="N39" t="str">
            <v>釧根地区協会</v>
          </cell>
          <cell r="O39" t="str">
            <v>1</v>
          </cell>
          <cell r="P39" t="str">
            <v>13</v>
          </cell>
          <cell r="Q39" t="str">
            <v>(昆布森中)</v>
          </cell>
          <cell r="R39" t="str">
            <v>釧路町立昆布森中学校</v>
          </cell>
        </row>
        <row r="40">
          <cell r="B40" t="str">
            <v>0000010772</v>
          </cell>
          <cell r="C40" t="str">
            <v>根室シャトルズ</v>
          </cell>
          <cell r="D40" t="str">
            <v>1_223_ネムロシャトルズ</v>
          </cell>
          <cell r="E40" t="str">
            <v>087-0012</v>
          </cell>
          <cell r="F40" t="str">
            <v>1</v>
          </cell>
          <cell r="G40" t="str">
            <v>根室市駒場町</v>
          </cell>
          <cell r="H40" t="str">
            <v>2-9-3</v>
          </cell>
          <cell r="I40" t="str">
            <v>0153-24-2872</v>
          </cell>
          <cell r="J40" t="str">
            <v>00109320</v>
          </cell>
          <cell r="K40" t="str">
            <v>00109320</v>
          </cell>
          <cell r="L40" t="str">
            <v>日本バドミントン協会</v>
          </cell>
          <cell r="M40" t="str">
            <v>北海道バドミントン協会</v>
          </cell>
          <cell r="N40" t="str">
            <v>釧根地区協会</v>
          </cell>
          <cell r="O40" t="str">
            <v>0</v>
          </cell>
          <cell r="P40" t="str">
            <v>6</v>
          </cell>
          <cell r="Q40" t="str">
            <v>(根室シャトルズ)</v>
          </cell>
          <cell r="R40" t="str">
            <v>根室シャトルズ</v>
          </cell>
        </row>
        <row r="41">
          <cell r="B41" t="str">
            <v>0000010773</v>
          </cell>
          <cell r="C41" t="str">
            <v>根室高</v>
          </cell>
          <cell r="D41" t="str">
            <v>3_72_ネムロコウ</v>
          </cell>
          <cell r="E41" t="str">
            <v>087-0002</v>
          </cell>
          <cell r="F41" t="str">
            <v>1</v>
          </cell>
          <cell r="G41" t="str">
            <v>根室市牧の内</v>
          </cell>
          <cell r="H41" t="str">
            <v>１４６</v>
          </cell>
          <cell r="I41" t="str">
            <v>0153-24-4675</v>
          </cell>
          <cell r="J41" t="str">
            <v>00109272</v>
          </cell>
          <cell r="K41" t="str">
            <v>00109272</v>
          </cell>
          <cell r="L41" t="str">
            <v>日本バドミントン協会</v>
          </cell>
          <cell r="M41" t="str">
            <v>北海道バドミントン協会</v>
          </cell>
          <cell r="N41" t="str">
            <v>釧根地区協会</v>
          </cell>
          <cell r="O41" t="str">
            <v>1</v>
          </cell>
          <cell r="P41" t="str">
            <v>25</v>
          </cell>
          <cell r="Q41" t="str">
            <v>(根室)</v>
          </cell>
          <cell r="R41" t="str">
            <v>北海道根室高等学校</v>
          </cell>
        </row>
        <row r="42">
          <cell r="B42" t="str">
            <v>0000010774</v>
          </cell>
          <cell r="C42" t="str">
            <v>根室西高</v>
          </cell>
          <cell r="D42" t="str">
            <v>3_73_ネムロニシコウ</v>
          </cell>
          <cell r="E42" t="str">
            <v>087-0025</v>
          </cell>
          <cell r="F42" t="str">
            <v>1</v>
          </cell>
          <cell r="G42" t="str">
            <v>根室市西浜町</v>
          </cell>
          <cell r="H42" t="str">
            <v>４－１</v>
          </cell>
          <cell r="I42" t="str">
            <v>01532-4-2901</v>
          </cell>
          <cell r="J42" t="str">
            <v>00198149</v>
          </cell>
          <cell r="K42" t="str">
            <v>00198149</v>
          </cell>
          <cell r="L42" t="str">
            <v>日本バドミントン協会</v>
          </cell>
          <cell r="M42" t="str">
            <v>北海道バドミントン協会</v>
          </cell>
          <cell r="N42" t="str">
            <v>釧根地区協会</v>
          </cell>
          <cell r="O42" t="str">
            <v>1</v>
          </cell>
          <cell r="P42" t="str">
            <v>7</v>
          </cell>
          <cell r="Q42" t="str">
            <v>(根西)</v>
          </cell>
          <cell r="R42" t="str">
            <v>北海道根室西高等学校</v>
          </cell>
        </row>
        <row r="43">
          <cell r="B43" t="str">
            <v>0000010878</v>
          </cell>
          <cell r="C43" t="str">
            <v>歯舞中</v>
          </cell>
          <cell r="D43" t="str">
            <v>4_350_ハボマイチュウ</v>
          </cell>
          <cell r="E43" t="str">
            <v>087-0163</v>
          </cell>
          <cell r="F43" t="str">
            <v>1</v>
          </cell>
          <cell r="G43" t="str">
            <v>根室市歯舞</v>
          </cell>
          <cell r="H43" t="str">
            <v>３丁目１７８</v>
          </cell>
          <cell r="I43" t="str">
            <v>0153-28-2010</v>
          </cell>
          <cell r="J43" t="str">
            <v>00201501</v>
          </cell>
          <cell r="K43" t="str">
            <v>00201501</v>
          </cell>
          <cell r="L43" t="str">
            <v>日本バドミントン協会</v>
          </cell>
          <cell r="M43" t="str">
            <v>北海道バドミントン協会</v>
          </cell>
          <cell r="N43" t="str">
            <v>釧根地区協会</v>
          </cell>
          <cell r="O43" t="str">
            <v>1</v>
          </cell>
          <cell r="P43" t="str">
            <v>18</v>
          </cell>
          <cell r="Q43" t="str">
            <v>(歯舞中)</v>
          </cell>
          <cell r="R43" t="str">
            <v>根室市立歯舞中学校</v>
          </cell>
        </row>
        <row r="44">
          <cell r="B44" t="str">
            <v>0000010916</v>
          </cell>
          <cell r="C44" t="str">
            <v>春採中</v>
          </cell>
          <cell r="D44" t="str">
            <v>4_344_ハルトリチュウ</v>
          </cell>
          <cell r="E44" t="str">
            <v>085-0813</v>
          </cell>
          <cell r="F44" t="str">
            <v>1</v>
          </cell>
          <cell r="G44" t="str">
            <v>釧路市春採</v>
          </cell>
          <cell r="H44" t="str">
            <v>5丁目1-19</v>
          </cell>
          <cell r="I44" t="str">
            <v>0154-41-5831</v>
          </cell>
          <cell r="J44" t="str">
            <v>00211283</v>
          </cell>
          <cell r="K44" t="str">
            <v>00211283</v>
          </cell>
          <cell r="L44" t="str">
            <v>日本バドミントン協会</v>
          </cell>
          <cell r="M44" t="str">
            <v>北海道バドミントン協会</v>
          </cell>
          <cell r="N44" t="str">
            <v>釧根地区協会</v>
          </cell>
          <cell r="O44" t="str">
            <v>1</v>
          </cell>
          <cell r="P44" t="str">
            <v>3</v>
          </cell>
          <cell r="Q44" t="str">
            <v>(春採中)</v>
          </cell>
          <cell r="R44" t="str">
            <v>釧路市立春採中学校</v>
          </cell>
        </row>
        <row r="45">
          <cell r="B45" t="str">
            <v>0000010917</v>
          </cell>
          <cell r="C45" t="str">
            <v>庶路小学校</v>
          </cell>
          <cell r="D45" t="str">
            <v>5_131_ショロショウガッコウ</v>
          </cell>
          <cell r="E45" t="str">
            <v>088-0573</v>
          </cell>
          <cell r="F45" t="str">
            <v>1</v>
          </cell>
          <cell r="G45" t="str">
            <v>白糠郡白糠町西庶路東３条北</v>
          </cell>
          <cell r="H45" t="str">
            <v>2丁目1番地4</v>
          </cell>
          <cell r="I45" t="str">
            <v>01547-5-2024</v>
          </cell>
          <cell r="L45" t="str">
            <v>日本バドミントン協会</v>
          </cell>
          <cell r="M45" t="str">
            <v>北海道バドミントン協会</v>
          </cell>
          <cell r="N45" t="str">
            <v>釧根地区協会</v>
          </cell>
          <cell r="O45" t="str">
            <v>1</v>
          </cell>
          <cell r="P45" t="str">
            <v>1</v>
          </cell>
          <cell r="Q45" t="str">
            <v>(庶路小)</v>
          </cell>
          <cell r="R45" t="str">
            <v>白糠町立庶路小学校</v>
          </cell>
        </row>
        <row r="46">
          <cell r="B46" t="str">
            <v>0000010937</v>
          </cell>
          <cell r="C46" t="str">
            <v>上春別中</v>
          </cell>
          <cell r="D46" t="str">
            <v>4_347_カミシュンベツチュウ</v>
          </cell>
          <cell r="E46" t="str">
            <v>088-2722</v>
          </cell>
          <cell r="F46" t="str">
            <v>1</v>
          </cell>
          <cell r="G46" t="str">
            <v>野付郡別海町上春別旭町</v>
          </cell>
          <cell r="H46" t="str">
            <v>３０</v>
          </cell>
          <cell r="I46" t="str">
            <v>0153-75-6136</v>
          </cell>
          <cell r="J46" t="str">
            <v>00107988</v>
          </cell>
          <cell r="K46" t="str">
            <v>00107988</v>
          </cell>
          <cell r="L46" t="str">
            <v>日本バドミントン協会</v>
          </cell>
          <cell r="M46" t="str">
            <v>北海道バドミントン協会</v>
          </cell>
          <cell r="N46" t="str">
            <v>釧根地区協会</v>
          </cell>
          <cell r="O46" t="str">
            <v>1</v>
          </cell>
          <cell r="P46" t="str">
            <v>11</v>
          </cell>
          <cell r="Q46" t="str">
            <v>(上春別中)</v>
          </cell>
          <cell r="R46" t="str">
            <v>別海町立上春別中学校</v>
          </cell>
        </row>
        <row r="47">
          <cell r="B47" t="str">
            <v>0000010940</v>
          </cell>
          <cell r="C47" t="str">
            <v>上風連小学校</v>
          </cell>
          <cell r="D47" t="str">
            <v>5_126_カミフウレンショウガッコウ</v>
          </cell>
          <cell r="E47" t="str">
            <v>086-0131</v>
          </cell>
          <cell r="F47" t="str">
            <v>1</v>
          </cell>
          <cell r="G47" t="str">
            <v>野付郡別海町上風連</v>
          </cell>
          <cell r="H47" t="str">
            <v>１８１－４</v>
          </cell>
          <cell r="I47" t="str">
            <v>0153-75-7102</v>
          </cell>
          <cell r="J47" t="str">
            <v>00108038</v>
          </cell>
          <cell r="K47" t="str">
            <v>00108038</v>
          </cell>
          <cell r="L47" t="str">
            <v>日本バドミントン協会</v>
          </cell>
          <cell r="M47" t="str">
            <v>北海道バドミントン協会</v>
          </cell>
          <cell r="N47" t="str">
            <v>釧根地区協会</v>
          </cell>
          <cell r="O47" t="str">
            <v>1</v>
          </cell>
          <cell r="P47" t="str">
            <v>8</v>
          </cell>
          <cell r="Q47" t="str">
            <v>(上風連小)</v>
          </cell>
          <cell r="R47" t="str">
            <v>別海町立上風連小学校</v>
          </cell>
        </row>
        <row r="48">
          <cell r="B48" t="str">
            <v>0000010941</v>
          </cell>
          <cell r="C48" t="str">
            <v>上風連中</v>
          </cell>
          <cell r="D48" t="str">
            <v>4_354_カミフウレンチュウ</v>
          </cell>
          <cell r="E48" t="str">
            <v>086-0131</v>
          </cell>
          <cell r="F48" t="str">
            <v>1</v>
          </cell>
          <cell r="G48" t="str">
            <v>野付郡別海町上風連</v>
          </cell>
          <cell r="H48" t="str">
            <v>１８２－３</v>
          </cell>
          <cell r="I48" t="str">
            <v>0153-75-7302</v>
          </cell>
          <cell r="J48" t="str">
            <v>00108014</v>
          </cell>
          <cell r="K48" t="str">
            <v>00108014</v>
          </cell>
          <cell r="L48" t="str">
            <v>日本バドミントン協会</v>
          </cell>
          <cell r="M48" t="str">
            <v>北海道バドミントン協会</v>
          </cell>
          <cell r="N48" t="str">
            <v>釧根地区協会</v>
          </cell>
          <cell r="O48" t="str">
            <v>1</v>
          </cell>
          <cell r="P48" t="str">
            <v>9</v>
          </cell>
          <cell r="Q48" t="str">
            <v>(上風連中)</v>
          </cell>
          <cell r="R48" t="str">
            <v>別海町立上風連中学校</v>
          </cell>
        </row>
        <row r="49">
          <cell r="B49" t="str">
            <v>0000010995</v>
          </cell>
          <cell r="C49" t="str">
            <v>真龍中</v>
          </cell>
          <cell r="D49" t="str">
            <v>4_329_シンリュウチュウ</v>
          </cell>
          <cell r="E49" t="str">
            <v>088-1125</v>
          </cell>
          <cell r="F49" t="str">
            <v>1</v>
          </cell>
          <cell r="G49" t="str">
            <v>厚岸郡厚岸町白浜町</v>
          </cell>
          <cell r="H49" t="str">
            <v>１－５</v>
          </cell>
          <cell r="I49" t="str">
            <v>0153-52-3211</v>
          </cell>
          <cell r="J49" t="str">
            <v>00210643</v>
          </cell>
          <cell r="K49" t="str">
            <v>00210643</v>
          </cell>
          <cell r="L49" t="str">
            <v>日本バドミントン協会</v>
          </cell>
          <cell r="M49" t="str">
            <v>北海道バドミントン協会</v>
          </cell>
          <cell r="N49" t="str">
            <v>釧根地区協会</v>
          </cell>
          <cell r="O49" t="str">
            <v>1</v>
          </cell>
          <cell r="P49" t="str">
            <v>30</v>
          </cell>
          <cell r="Q49" t="str">
            <v>(真龍中)</v>
          </cell>
          <cell r="R49" t="str">
            <v>厚岸町立真龍中学校</v>
          </cell>
        </row>
        <row r="50">
          <cell r="B50" t="str">
            <v>0000010998</v>
          </cell>
          <cell r="C50" t="str">
            <v>成央小学校</v>
          </cell>
          <cell r="D50" t="str">
            <v>5_105_セイオウショウガッコウ</v>
          </cell>
          <cell r="E50" t="str">
            <v>087-0004</v>
          </cell>
          <cell r="F50" t="str">
            <v>1</v>
          </cell>
          <cell r="G50" t="str">
            <v>根室市光洋町</v>
          </cell>
          <cell r="H50" t="str">
            <v>１－２５</v>
          </cell>
          <cell r="I50" t="str">
            <v>0153-23-6325</v>
          </cell>
          <cell r="L50" t="str">
            <v>日本バドミントン協会</v>
          </cell>
          <cell r="M50" t="str">
            <v>北海道バドミントン協会</v>
          </cell>
          <cell r="N50" t="str">
            <v>釧根地区協会</v>
          </cell>
          <cell r="O50" t="str">
            <v>1</v>
          </cell>
          <cell r="P50" t="str">
            <v>25</v>
          </cell>
          <cell r="Q50" t="str">
            <v>(成央小)</v>
          </cell>
          <cell r="R50" t="str">
            <v>根室市立成央小学校</v>
          </cell>
        </row>
        <row r="51">
          <cell r="B51" t="str">
            <v>0000011017</v>
          </cell>
          <cell r="C51" t="str">
            <v>清明バドミントンクラブ</v>
          </cell>
          <cell r="D51" t="str">
            <v>1_230_セイメイバドミントンクラブ</v>
          </cell>
          <cell r="E51" t="str">
            <v>085-0805</v>
          </cell>
          <cell r="F51" t="str">
            <v>1</v>
          </cell>
          <cell r="G51" t="str">
            <v>釧路市桜ケ岡</v>
          </cell>
          <cell r="H51" t="str">
            <v>7-11-33</v>
          </cell>
          <cell r="I51" t="str">
            <v>0154-91-1379</v>
          </cell>
          <cell r="J51" t="str">
            <v>00109352</v>
          </cell>
          <cell r="K51" t="str">
            <v>00109352</v>
          </cell>
          <cell r="L51" t="str">
            <v>日本バドミントン協会</v>
          </cell>
          <cell r="M51" t="str">
            <v>北海道バドミントン協会</v>
          </cell>
          <cell r="N51" t="str">
            <v>釧根地区協会</v>
          </cell>
          <cell r="O51" t="str">
            <v>0</v>
          </cell>
          <cell r="P51" t="str">
            <v>1</v>
          </cell>
          <cell r="Q51" t="str">
            <v>(清明バドミントンクラブ)</v>
          </cell>
          <cell r="R51" t="str">
            <v>清明バドミントンクラブ</v>
          </cell>
        </row>
        <row r="52">
          <cell r="B52" t="str">
            <v>0000011021</v>
          </cell>
          <cell r="C52" t="str">
            <v>西春別中</v>
          </cell>
          <cell r="D52" t="str">
            <v>4_341_ニシシュンベツチュウ</v>
          </cell>
          <cell r="E52" t="str">
            <v>088-2573</v>
          </cell>
          <cell r="F52" t="str">
            <v>1</v>
          </cell>
          <cell r="G52" t="str">
            <v>野付郡別海町西春別本久町</v>
          </cell>
          <cell r="H52" t="str">
            <v>１</v>
          </cell>
          <cell r="I52" t="str">
            <v>0153-77-2061</v>
          </cell>
          <cell r="J52" t="str">
            <v>00109293</v>
          </cell>
          <cell r="K52" t="str">
            <v>00109293</v>
          </cell>
          <cell r="L52" t="str">
            <v>日本バドミントン協会</v>
          </cell>
          <cell r="M52" t="str">
            <v>北海道バドミントン協会</v>
          </cell>
          <cell r="N52" t="str">
            <v>釧根地区協会</v>
          </cell>
          <cell r="O52" t="str">
            <v>1</v>
          </cell>
          <cell r="P52" t="str">
            <v>12</v>
          </cell>
          <cell r="Q52" t="str">
            <v>(西春別中)</v>
          </cell>
          <cell r="R52" t="str">
            <v>別海町立西春別中学校</v>
          </cell>
        </row>
        <row r="53">
          <cell r="B53" t="str">
            <v>0000011022</v>
          </cell>
          <cell r="C53" t="str">
            <v>西竹小学校</v>
          </cell>
          <cell r="D53" t="str">
            <v>5_119_ニシタケショウガッコウ</v>
          </cell>
          <cell r="E53" t="str">
            <v>088-2685</v>
          </cell>
          <cell r="F53" t="str">
            <v>1</v>
          </cell>
          <cell r="G53" t="str">
            <v>標津郡中標津町西竹</v>
          </cell>
          <cell r="H53" t="str">
            <v>３５３番地２</v>
          </cell>
          <cell r="I53" t="str">
            <v>0153-73-7247</v>
          </cell>
          <cell r="L53" t="str">
            <v>日本バドミントン協会</v>
          </cell>
          <cell r="M53" t="str">
            <v>北海道バドミントン協会</v>
          </cell>
          <cell r="N53" t="str">
            <v>釧根地区協会</v>
          </cell>
          <cell r="O53" t="str">
            <v>1</v>
          </cell>
          <cell r="P53" t="str">
            <v>5</v>
          </cell>
          <cell r="Q53" t="str">
            <v>(西竹小)</v>
          </cell>
          <cell r="R53" t="str">
            <v>中標津町立西竹小学校</v>
          </cell>
        </row>
        <row r="54">
          <cell r="B54" t="str">
            <v>0000011058</v>
          </cell>
          <cell r="C54" t="str">
            <v>川湯小学校</v>
          </cell>
          <cell r="D54" t="str">
            <v>5_104_カワユショウガッコウ</v>
          </cell>
          <cell r="E54" t="str">
            <v>088-3465</v>
          </cell>
          <cell r="F54" t="str">
            <v>1</v>
          </cell>
          <cell r="G54" t="str">
            <v>川上郡弟子屈町川湯温泉</v>
          </cell>
          <cell r="H54" t="str">
            <v>４－１５－１０</v>
          </cell>
          <cell r="I54" t="str">
            <v>015-483-2041</v>
          </cell>
          <cell r="L54" t="str">
            <v>日本バドミントン協会</v>
          </cell>
          <cell r="M54" t="str">
            <v>北海道バドミントン協会</v>
          </cell>
          <cell r="N54" t="str">
            <v>釧根地区協会</v>
          </cell>
          <cell r="O54" t="str">
            <v>1</v>
          </cell>
          <cell r="P54" t="str">
            <v>4</v>
          </cell>
          <cell r="Q54" t="str">
            <v>(川湯小)</v>
          </cell>
          <cell r="R54" t="str">
            <v>弟子屈町立川湯小学校</v>
          </cell>
        </row>
        <row r="55">
          <cell r="B55" t="str">
            <v>0000011074</v>
          </cell>
          <cell r="C55" t="str">
            <v>太田小学校</v>
          </cell>
          <cell r="D55" t="str">
            <v>5_103_オオタショウガッコウ</v>
          </cell>
          <cell r="E55" t="str">
            <v>088-1144</v>
          </cell>
          <cell r="F55" t="str">
            <v>1</v>
          </cell>
          <cell r="G55" t="str">
            <v>厚岸郡厚岸町太田４の通り</v>
          </cell>
          <cell r="H55" t="str">
            <v>３２－１</v>
          </cell>
          <cell r="I55" t="str">
            <v>0153-52-2007</v>
          </cell>
          <cell r="J55" t="str">
            <v>00109307</v>
          </cell>
          <cell r="K55" t="str">
            <v>00109307</v>
          </cell>
          <cell r="L55" t="str">
            <v>日本バドミントン協会</v>
          </cell>
          <cell r="M55" t="str">
            <v>北海道バドミントン協会</v>
          </cell>
          <cell r="N55" t="str">
            <v>釧根地区協会</v>
          </cell>
          <cell r="O55" t="str">
            <v>1</v>
          </cell>
          <cell r="P55" t="str">
            <v>14</v>
          </cell>
          <cell r="Q55" t="str">
            <v>(太田小)</v>
          </cell>
          <cell r="R55" t="str">
            <v>厚岸町立太田小学校</v>
          </cell>
        </row>
        <row r="56">
          <cell r="B56" t="str">
            <v>0000011075</v>
          </cell>
          <cell r="C56" t="str">
            <v>太田中</v>
          </cell>
          <cell r="D56" t="str">
            <v>4_304_オオタチュウ</v>
          </cell>
          <cell r="E56" t="str">
            <v>088-1145</v>
          </cell>
          <cell r="F56" t="str">
            <v>1</v>
          </cell>
          <cell r="G56" t="str">
            <v>厚岸郡厚岸町太田５の通り</v>
          </cell>
          <cell r="H56" t="str">
            <v>27-1</v>
          </cell>
          <cell r="I56" t="str">
            <v>0153-52-2297</v>
          </cell>
          <cell r="J56" t="str">
            <v>00108023</v>
          </cell>
          <cell r="K56" t="str">
            <v>00108023</v>
          </cell>
          <cell r="L56" t="str">
            <v>日本バドミントン協会</v>
          </cell>
          <cell r="M56" t="str">
            <v>北海道バドミントン協会</v>
          </cell>
          <cell r="N56" t="str">
            <v>釧根地区協会</v>
          </cell>
          <cell r="O56" t="str">
            <v>1</v>
          </cell>
          <cell r="P56" t="str">
            <v>11</v>
          </cell>
          <cell r="Q56" t="str">
            <v>(太田中)</v>
          </cell>
          <cell r="R56" t="str">
            <v>厚岸町立太田中学校</v>
          </cell>
        </row>
        <row r="57">
          <cell r="B57" t="str">
            <v>0000011160</v>
          </cell>
          <cell r="C57" t="str">
            <v>茶路小学校</v>
          </cell>
          <cell r="D57" t="str">
            <v>5_110_チャロショウガッコウ</v>
          </cell>
          <cell r="E57" t="str">
            <v>088-0300</v>
          </cell>
          <cell r="F57" t="str">
            <v>1</v>
          </cell>
          <cell r="G57" t="str">
            <v>白糠郡白糠町マカヨ</v>
          </cell>
          <cell r="H57" t="str">
            <v>１－１</v>
          </cell>
          <cell r="I57" t="str">
            <v>01547-2-2797</v>
          </cell>
          <cell r="J57" t="str">
            <v>00109312</v>
          </cell>
          <cell r="K57" t="str">
            <v>00109312</v>
          </cell>
          <cell r="L57" t="str">
            <v>日本バドミントン協会</v>
          </cell>
          <cell r="M57" t="str">
            <v>北海道バドミントン協会</v>
          </cell>
          <cell r="N57" t="str">
            <v>釧根地区協会</v>
          </cell>
          <cell r="O57" t="str">
            <v>1</v>
          </cell>
          <cell r="P57" t="str">
            <v>10</v>
          </cell>
          <cell r="Q57" t="str">
            <v>(茶路小)</v>
          </cell>
          <cell r="R57" t="str">
            <v>白糠町立茶路小学校</v>
          </cell>
        </row>
        <row r="58">
          <cell r="B58" t="str">
            <v>0000011161</v>
          </cell>
          <cell r="C58" t="str">
            <v>茶路中</v>
          </cell>
          <cell r="D58" t="str">
            <v>4_301_チャロチュウ</v>
          </cell>
          <cell r="E58" t="str">
            <v>088-0300</v>
          </cell>
          <cell r="F58" t="str">
            <v>1</v>
          </cell>
          <cell r="G58" t="str">
            <v>白糠郡白糠町マカヨ</v>
          </cell>
          <cell r="H58" t="str">
            <v>１－１</v>
          </cell>
          <cell r="I58" t="str">
            <v>01547-2-2797</v>
          </cell>
          <cell r="J58" t="str">
            <v>00108025</v>
          </cell>
          <cell r="K58" t="str">
            <v>00108025</v>
          </cell>
          <cell r="L58" t="str">
            <v>日本バドミントン協会</v>
          </cell>
          <cell r="M58" t="str">
            <v>北海道バドミントン協会</v>
          </cell>
          <cell r="N58" t="str">
            <v>釧根地区協会</v>
          </cell>
          <cell r="O58" t="str">
            <v>1</v>
          </cell>
          <cell r="P58" t="str">
            <v>12</v>
          </cell>
          <cell r="Q58" t="str">
            <v>(茶路中)</v>
          </cell>
          <cell r="R58" t="str">
            <v>白糠町立茶路中学校</v>
          </cell>
        </row>
        <row r="59">
          <cell r="B59" t="str">
            <v>0000011168</v>
          </cell>
          <cell r="C59" t="str">
            <v>中茶安別中</v>
          </cell>
          <cell r="D59" t="str">
            <v>4_316_ナカチャンベツチュウ</v>
          </cell>
          <cell r="E59" t="str">
            <v>088-2322</v>
          </cell>
          <cell r="F59" t="str">
            <v>1</v>
          </cell>
          <cell r="G59" t="str">
            <v>川上郡標茶町中チャンベツ基線</v>
          </cell>
          <cell r="H59" t="str">
            <v>３５－２</v>
          </cell>
          <cell r="I59" t="str">
            <v>015-488-6133</v>
          </cell>
          <cell r="J59" t="str">
            <v>00108019</v>
          </cell>
          <cell r="K59" t="str">
            <v>00108019</v>
          </cell>
          <cell r="L59" t="str">
            <v>日本バドミントン協会</v>
          </cell>
          <cell r="M59" t="str">
            <v>北海道バドミントン協会</v>
          </cell>
          <cell r="N59" t="str">
            <v>釧根地区協会</v>
          </cell>
          <cell r="O59" t="str">
            <v>1</v>
          </cell>
          <cell r="P59" t="str">
            <v>9</v>
          </cell>
          <cell r="Q59" t="str">
            <v>(中茶安別中)</v>
          </cell>
          <cell r="R59" t="str">
            <v>標茶町立中茶別中学校</v>
          </cell>
        </row>
        <row r="60">
          <cell r="B60" t="str">
            <v>0000011172</v>
          </cell>
          <cell r="C60" t="str">
            <v>中標津高校</v>
          </cell>
          <cell r="D60" t="str">
            <v>3_68_ナカシベツコウコウ</v>
          </cell>
          <cell r="E60" t="str">
            <v>086-1106</v>
          </cell>
          <cell r="F60" t="str">
            <v>1</v>
          </cell>
          <cell r="G60" t="str">
            <v>標津郡中標津町西六条南</v>
          </cell>
          <cell r="H60" t="str">
            <v>５－１</v>
          </cell>
          <cell r="I60" t="str">
            <v>01537-2-2059</v>
          </cell>
          <cell r="J60" t="str">
            <v>00109271</v>
          </cell>
          <cell r="K60" t="str">
            <v>00109271</v>
          </cell>
          <cell r="L60" t="str">
            <v>日本バドミントン協会</v>
          </cell>
          <cell r="M60" t="str">
            <v>北海道バドミントン協会</v>
          </cell>
          <cell r="N60" t="str">
            <v>釧根地区協会</v>
          </cell>
          <cell r="O60" t="str">
            <v>1</v>
          </cell>
          <cell r="P60" t="str">
            <v>26</v>
          </cell>
          <cell r="Q60" t="str">
            <v>(中標津)</v>
          </cell>
          <cell r="R60" t="str">
            <v>北海道中標津高等学校</v>
          </cell>
        </row>
        <row r="61">
          <cell r="B61" t="str">
            <v>0000011173</v>
          </cell>
          <cell r="C61" t="str">
            <v>中標津中</v>
          </cell>
          <cell r="D61" t="str">
            <v>4_314_ナカシベツチュウ</v>
          </cell>
          <cell r="E61" t="str">
            <v>086-1164</v>
          </cell>
          <cell r="F61" t="str">
            <v>1</v>
          </cell>
          <cell r="G61" t="str">
            <v>標津郡中標津町丸山</v>
          </cell>
          <cell r="H61" t="str">
            <v>２－１</v>
          </cell>
          <cell r="I61" t="str">
            <v>0153-72-2626</v>
          </cell>
          <cell r="J61" t="str">
            <v>00108000</v>
          </cell>
          <cell r="K61" t="str">
            <v>00108000</v>
          </cell>
          <cell r="L61" t="str">
            <v>日本バドミントン協会</v>
          </cell>
          <cell r="M61" t="str">
            <v>北海道バドミントン協会</v>
          </cell>
          <cell r="N61" t="str">
            <v>釧根地区協会</v>
          </cell>
          <cell r="O61" t="str">
            <v>1</v>
          </cell>
          <cell r="P61" t="str">
            <v>44</v>
          </cell>
          <cell r="Q61" t="str">
            <v>(中標津中)</v>
          </cell>
          <cell r="R61" t="str">
            <v>中標津町立中標津中学校</v>
          </cell>
        </row>
        <row r="62">
          <cell r="B62" t="str">
            <v>0000011174</v>
          </cell>
          <cell r="C62" t="str">
            <v>中標津農業高</v>
          </cell>
          <cell r="D62" t="str">
            <v>3_69_ナカシベツノウギョウコウ</v>
          </cell>
          <cell r="E62" t="str">
            <v>088-2682</v>
          </cell>
          <cell r="F62" t="str">
            <v>1</v>
          </cell>
          <cell r="G62" t="str">
            <v>標津郡中標津町計根別</v>
          </cell>
          <cell r="H62" t="str">
            <v>１－１－１</v>
          </cell>
          <cell r="I62" t="str">
            <v>0153-78-2053</v>
          </cell>
          <cell r="J62" t="str">
            <v>00107934</v>
          </cell>
          <cell r="K62" t="str">
            <v>00107934</v>
          </cell>
          <cell r="L62" t="str">
            <v>日本バドミントン協会</v>
          </cell>
          <cell r="M62" t="str">
            <v>北海道バドミントン協会</v>
          </cell>
          <cell r="N62" t="str">
            <v>釧根地区協会</v>
          </cell>
          <cell r="O62" t="str">
            <v>1</v>
          </cell>
          <cell r="P62" t="str">
            <v>17</v>
          </cell>
          <cell r="Q62" t="str">
            <v>(農業)</v>
          </cell>
          <cell r="R62" t="str">
            <v>北海道中標津農業高等学校</v>
          </cell>
        </row>
        <row r="63">
          <cell r="B63" t="str">
            <v>0000011183</v>
          </cell>
          <cell r="C63" t="str">
            <v>鳥取小学校</v>
          </cell>
          <cell r="D63" t="str">
            <v>5_132_トットリショウガッコウ</v>
          </cell>
          <cell r="E63" t="str">
            <v>084-0907</v>
          </cell>
          <cell r="F63" t="str">
            <v>1</v>
          </cell>
          <cell r="G63" t="str">
            <v>釧路市鳥取北</v>
          </cell>
          <cell r="H63" t="str">
            <v>3丁目13-24</v>
          </cell>
          <cell r="I63" t="str">
            <v>0154-51-3401</v>
          </cell>
          <cell r="L63" t="str">
            <v>日本バドミントン協会</v>
          </cell>
          <cell r="M63" t="str">
            <v>北海道バドミントン協会</v>
          </cell>
          <cell r="N63" t="str">
            <v>釧根地区協会</v>
          </cell>
          <cell r="O63" t="str">
            <v>1</v>
          </cell>
          <cell r="P63" t="str">
            <v>1</v>
          </cell>
          <cell r="Q63" t="str">
            <v>(鳥取小)</v>
          </cell>
          <cell r="R63" t="str">
            <v>釧路市立鳥取小学校</v>
          </cell>
        </row>
        <row r="64">
          <cell r="B64" t="str">
            <v>0000011184</v>
          </cell>
          <cell r="C64" t="str">
            <v>鳥取中</v>
          </cell>
          <cell r="D64" t="str">
            <v>4_332_トットリチュウ</v>
          </cell>
          <cell r="E64" t="str">
            <v>084-0903</v>
          </cell>
          <cell r="F64" t="str">
            <v>1</v>
          </cell>
          <cell r="G64" t="str">
            <v>釧路市昭和町</v>
          </cell>
          <cell r="H64" t="str">
            <v>２－５－５３</v>
          </cell>
          <cell r="I64" t="str">
            <v>0154-51-2491</v>
          </cell>
          <cell r="J64" t="str">
            <v>00109296</v>
          </cell>
          <cell r="K64" t="str">
            <v>00109296</v>
          </cell>
          <cell r="L64" t="str">
            <v>日本バドミントン協会</v>
          </cell>
          <cell r="M64" t="str">
            <v>北海道バドミントン協会</v>
          </cell>
          <cell r="N64" t="str">
            <v>釧根地区協会</v>
          </cell>
          <cell r="O64" t="str">
            <v>1</v>
          </cell>
          <cell r="P64" t="str">
            <v>61</v>
          </cell>
          <cell r="Q64" t="str">
            <v>(鳥取中)</v>
          </cell>
          <cell r="R64" t="str">
            <v>釧路市立鳥取中学校</v>
          </cell>
        </row>
        <row r="65">
          <cell r="B65" t="str">
            <v>0000011190</v>
          </cell>
          <cell r="C65" t="str">
            <v>弟子屈高校</v>
          </cell>
          <cell r="D65" t="str">
            <v>3_64_テシカガコウコウ</v>
          </cell>
          <cell r="E65" t="str">
            <v>088-3214</v>
          </cell>
          <cell r="F65" t="str">
            <v>1</v>
          </cell>
          <cell r="G65" t="str">
            <v>川上郡弟子屈町高栄</v>
          </cell>
          <cell r="H65" t="str">
            <v>３－３－２０</v>
          </cell>
          <cell r="I65" t="str">
            <v>01548-2-2237</v>
          </cell>
          <cell r="J65" t="str">
            <v>00109269</v>
          </cell>
          <cell r="K65" t="str">
            <v>00109269</v>
          </cell>
          <cell r="L65" t="str">
            <v>日本バドミントン協会</v>
          </cell>
          <cell r="M65" t="str">
            <v>北海道バドミントン協会</v>
          </cell>
          <cell r="N65" t="str">
            <v>釧根地区協会</v>
          </cell>
          <cell r="O65" t="str">
            <v>1</v>
          </cell>
          <cell r="P65" t="str">
            <v>17</v>
          </cell>
          <cell r="Q65" t="str">
            <v>(弟子屈)</v>
          </cell>
          <cell r="R65" t="str">
            <v>北海道弟子屈高等学校</v>
          </cell>
        </row>
        <row r="66">
          <cell r="B66" t="str">
            <v>0000011201</v>
          </cell>
          <cell r="C66" t="str">
            <v>塘路中</v>
          </cell>
          <cell r="D66" t="str">
            <v>4_315_トウロチュウ</v>
          </cell>
          <cell r="E66" t="str">
            <v>088-2261</v>
          </cell>
          <cell r="F66" t="str">
            <v>1</v>
          </cell>
          <cell r="G66" t="str">
            <v>川上郡標茶町塘路</v>
          </cell>
          <cell r="H66" t="str">
            <v>８－１</v>
          </cell>
          <cell r="I66" t="str">
            <v>015-487-2140</v>
          </cell>
          <cell r="J66" t="str">
            <v>00109281</v>
          </cell>
          <cell r="K66" t="str">
            <v>00109281</v>
          </cell>
          <cell r="L66" t="str">
            <v>日本バドミントン協会</v>
          </cell>
          <cell r="M66" t="str">
            <v>北海道バドミントン協会</v>
          </cell>
          <cell r="N66" t="str">
            <v>釧根地区協会</v>
          </cell>
          <cell r="O66" t="str">
            <v>1</v>
          </cell>
          <cell r="P66" t="str">
            <v>4</v>
          </cell>
          <cell r="Q66" t="str">
            <v>(塘路中)</v>
          </cell>
          <cell r="R66" t="str">
            <v>標茶町立塘路中学校</v>
          </cell>
        </row>
        <row r="67">
          <cell r="B67" t="str">
            <v>0000011271</v>
          </cell>
          <cell r="C67" t="str">
            <v>虹別中</v>
          </cell>
          <cell r="D67" t="str">
            <v>4_323_ニジベツチュウ</v>
          </cell>
          <cell r="E67" t="str">
            <v>088-2462</v>
          </cell>
          <cell r="F67" t="str">
            <v>1</v>
          </cell>
          <cell r="G67" t="str">
            <v>川上郡標茶町虹別原野67線</v>
          </cell>
          <cell r="H67" t="str">
            <v>103-4</v>
          </cell>
          <cell r="I67" t="str">
            <v>015-488-2345</v>
          </cell>
          <cell r="J67" t="str">
            <v>00108005</v>
          </cell>
          <cell r="K67" t="str">
            <v>00108005</v>
          </cell>
          <cell r="L67" t="str">
            <v>日本バドミントン協会</v>
          </cell>
          <cell r="M67" t="str">
            <v>北海道バドミントン協会</v>
          </cell>
          <cell r="N67" t="str">
            <v>釧根地区協会</v>
          </cell>
          <cell r="O67" t="str">
            <v>1</v>
          </cell>
          <cell r="P67" t="str">
            <v>9</v>
          </cell>
          <cell r="Q67" t="str">
            <v>(虹別中)</v>
          </cell>
          <cell r="R67" t="str">
            <v>標茶町立虹別中学校</v>
          </cell>
        </row>
        <row r="68">
          <cell r="B68" t="str">
            <v>0000011286</v>
          </cell>
          <cell r="C68" t="str">
            <v>柏陵中</v>
          </cell>
          <cell r="D68" t="str">
            <v>4_307_ハクリョウチュウ</v>
          </cell>
          <cell r="E68" t="str">
            <v>087-0026</v>
          </cell>
          <cell r="F68" t="str">
            <v>1</v>
          </cell>
          <cell r="G68" t="str">
            <v>根室市敷島町</v>
          </cell>
          <cell r="H68" t="str">
            <v>1-10</v>
          </cell>
          <cell r="I68" t="str">
            <v>0153-24-3265</v>
          </cell>
          <cell r="J68" t="str">
            <v>00109299</v>
          </cell>
          <cell r="K68" t="str">
            <v>00109299</v>
          </cell>
          <cell r="L68" t="str">
            <v>日本バドミントン協会</v>
          </cell>
          <cell r="M68" t="str">
            <v>北海道バドミントン協会</v>
          </cell>
          <cell r="N68" t="str">
            <v>釧根地区協会</v>
          </cell>
          <cell r="O68" t="str">
            <v>1</v>
          </cell>
          <cell r="P68" t="str">
            <v>22</v>
          </cell>
          <cell r="Q68" t="str">
            <v>(柏陵中)</v>
          </cell>
          <cell r="R68" t="str">
            <v>根室市立柏陵中学校</v>
          </cell>
        </row>
        <row r="69">
          <cell r="B69" t="str">
            <v>0000011288</v>
          </cell>
          <cell r="C69" t="str">
            <v>白糠高校</v>
          </cell>
          <cell r="D69" t="str">
            <v xml:space="preserve">3_67_シラヌカコウコウ  </v>
          </cell>
          <cell r="E69" t="str">
            <v>088-0323</v>
          </cell>
          <cell r="F69" t="str">
            <v>1</v>
          </cell>
          <cell r="G69" t="str">
            <v>白糠郡白糠町西四条北</v>
          </cell>
          <cell r="H69" t="str">
            <v>２－２－８</v>
          </cell>
          <cell r="I69" t="str">
            <v>01547-2-2193</v>
          </cell>
          <cell r="J69" t="str">
            <v>00107940</v>
          </cell>
          <cell r="K69" t="str">
            <v>00107940</v>
          </cell>
          <cell r="L69" t="str">
            <v>日本バドミントン協会</v>
          </cell>
          <cell r="M69" t="str">
            <v>北海道バドミントン協会</v>
          </cell>
          <cell r="N69" t="str">
            <v>釧根地区協会</v>
          </cell>
          <cell r="O69" t="str">
            <v>1</v>
          </cell>
          <cell r="P69" t="str">
            <v>14</v>
          </cell>
          <cell r="Q69" t="str">
            <v>(白糠)</v>
          </cell>
          <cell r="R69" t="str">
            <v>北海道白糠高等学校</v>
          </cell>
        </row>
        <row r="70">
          <cell r="B70" t="str">
            <v>0000011289</v>
          </cell>
          <cell r="C70" t="str">
            <v>白糠小学校</v>
          </cell>
          <cell r="D70" t="str">
            <v>5_107_シラヌカショウガッコウ</v>
          </cell>
          <cell r="E70" t="str">
            <v>088-0312</v>
          </cell>
          <cell r="F70" t="str">
            <v>1</v>
          </cell>
          <cell r="G70" t="str">
            <v>白糠郡白糠町西二条南</v>
          </cell>
          <cell r="H70" t="str">
            <v>3-1-1</v>
          </cell>
          <cell r="I70" t="str">
            <v>01547-2-2828</v>
          </cell>
          <cell r="J70" t="str">
            <v>00108034</v>
          </cell>
          <cell r="K70" t="str">
            <v>00108034</v>
          </cell>
          <cell r="L70" t="str">
            <v>日本バドミントン協会</v>
          </cell>
          <cell r="M70" t="str">
            <v>北海道バドミントン協会</v>
          </cell>
          <cell r="N70" t="str">
            <v>釧根地区協会</v>
          </cell>
          <cell r="O70" t="str">
            <v>1</v>
          </cell>
          <cell r="P70" t="str">
            <v>11</v>
          </cell>
          <cell r="Q70" t="str">
            <v>(白糠小)</v>
          </cell>
          <cell r="R70" t="str">
            <v>白糠町立白糠小学校</v>
          </cell>
        </row>
        <row r="71">
          <cell r="B71" t="str">
            <v>0000011290</v>
          </cell>
          <cell r="C71" t="str">
            <v>白糠中</v>
          </cell>
          <cell r="D71" t="str">
            <v>4_331_シラヌカチュウ</v>
          </cell>
          <cell r="E71" t="str">
            <v>088-0324</v>
          </cell>
          <cell r="F71" t="str">
            <v>1</v>
          </cell>
          <cell r="G71" t="str">
            <v>白糠郡白糠町西五条北</v>
          </cell>
          <cell r="H71" t="str">
            <v>2-1-2</v>
          </cell>
          <cell r="I71" t="str">
            <v>01547-2-2825</v>
          </cell>
          <cell r="J71" t="str">
            <v>00109294</v>
          </cell>
          <cell r="K71" t="str">
            <v>00109294</v>
          </cell>
          <cell r="L71" t="str">
            <v>日本バドミントン協会</v>
          </cell>
          <cell r="M71" t="str">
            <v>北海道バドミントン協会</v>
          </cell>
          <cell r="N71" t="str">
            <v>釧根地区協会</v>
          </cell>
          <cell r="O71" t="str">
            <v>1</v>
          </cell>
          <cell r="P71" t="str">
            <v>12</v>
          </cell>
          <cell r="Q71" t="str">
            <v>(白糠中)</v>
          </cell>
          <cell r="R71" t="str">
            <v>白糠町立白糠中学校</v>
          </cell>
        </row>
        <row r="72">
          <cell r="B72" t="str">
            <v>0000011333</v>
          </cell>
          <cell r="C72" t="str">
            <v>美原中</v>
          </cell>
          <cell r="D72" t="str">
            <v>4_351_ミハラチュウ</v>
          </cell>
          <cell r="E72" t="str">
            <v>085-0065</v>
          </cell>
          <cell r="F72" t="str">
            <v>1</v>
          </cell>
          <cell r="G72" t="str">
            <v>釧路市美原</v>
          </cell>
          <cell r="H72" t="str">
            <v>４－７－１</v>
          </cell>
          <cell r="I72" t="str">
            <v>0154-37-1171</v>
          </cell>
          <cell r="L72" t="str">
            <v>日本バドミントン協会</v>
          </cell>
          <cell r="M72" t="str">
            <v>北海道バドミントン協会</v>
          </cell>
          <cell r="N72" t="str">
            <v>釧根地区協会</v>
          </cell>
          <cell r="O72" t="str">
            <v>1</v>
          </cell>
          <cell r="P72" t="str">
            <v>1</v>
          </cell>
          <cell r="Q72" t="str">
            <v>(美原中)</v>
          </cell>
          <cell r="R72" t="str">
            <v>釧路市立美原中学校</v>
          </cell>
        </row>
        <row r="73">
          <cell r="B73" t="str">
            <v>0000011340</v>
          </cell>
          <cell r="C73" t="str">
            <v>標茶高校</v>
          </cell>
          <cell r="D73" t="str">
            <v>3_63_シベチャコウコウ</v>
          </cell>
          <cell r="E73" t="str">
            <v>088-2313</v>
          </cell>
          <cell r="F73" t="str">
            <v>1</v>
          </cell>
          <cell r="G73" t="str">
            <v>川上郡標茶町常盤</v>
          </cell>
          <cell r="H73" t="str">
            <v>１０－１</v>
          </cell>
          <cell r="I73" t="str">
            <v>01548-5-2001</v>
          </cell>
          <cell r="J73" t="str">
            <v>00107948</v>
          </cell>
          <cell r="K73" t="str">
            <v>00107948</v>
          </cell>
          <cell r="L73" t="str">
            <v>日本バドミントン協会</v>
          </cell>
          <cell r="M73" t="str">
            <v>北海道バドミントン協会</v>
          </cell>
          <cell r="N73" t="str">
            <v>釧根地区協会</v>
          </cell>
          <cell r="O73" t="str">
            <v>1</v>
          </cell>
          <cell r="P73" t="str">
            <v>23</v>
          </cell>
          <cell r="Q73" t="str">
            <v>(標茶)</v>
          </cell>
          <cell r="R73" t="str">
            <v>北海道標茶高等学校</v>
          </cell>
        </row>
        <row r="74">
          <cell r="B74" t="str">
            <v>0000011341</v>
          </cell>
          <cell r="C74" t="str">
            <v>標茶中</v>
          </cell>
          <cell r="D74" t="str">
            <v>4_324_シベチャチュウ</v>
          </cell>
          <cell r="E74" t="str">
            <v>088-2313</v>
          </cell>
          <cell r="F74" t="str">
            <v>1</v>
          </cell>
          <cell r="G74" t="str">
            <v>川上郡標茶町常盤</v>
          </cell>
          <cell r="H74" t="str">
            <v>9-1</v>
          </cell>
          <cell r="I74" t="str">
            <v>015-485-2047</v>
          </cell>
          <cell r="J74" t="str">
            <v>00108016</v>
          </cell>
          <cell r="K74" t="str">
            <v>00108016</v>
          </cell>
          <cell r="L74" t="str">
            <v>日本バドミントン協会</v>
          </cell>
          <cell r="M74" t="str">
            <v>北海道バドミントン協会</v>
          </cell>
          <cell r="N74" t="str">
            <v>釧根地区協会</v>
          </cell>
          <cell r="O74" t="str">
            <v>1</v>
          </cell>
          <cell r="P74" t="str">
            <v>29</v>
          </cell>
          <cell r="Q74" t="str">
            <v>(標茶中)</v>
          </cell>
          <cell r="R74" t="str">
            <v>標茶町立標茶中学校</v>
          </cell>
        </row>
        <row r="75">
          <cell r="B75" t="str">
            <v>0000011342</v>
          </cell>
          <cell r="C75" t="str">
            <v>標津高</v>
          </cell>
          <cell r="D75" t="str">
            <v xml:space="preserve">3_70_シベツコウ  </v>
          </cell>
          <cell r="E75" t="str">
            <v>086-1652</v>
          </cell>
          <cell r="F75" t="str">
            <v>1</v>
          </cell>
          <cell r="G75" t="str">
            <v>標津郡標津町南二条</v>
          </cell>
          <cell r="H75" t="str">
            <v>５－２－２</v>
          </cell>
          <cell r="I75" t="str">
            <v>01538-2-2015</v>
          </cell>
          <cell r="J75" t="str">
            <v>00108959</v>
          </cell>
          <cell r="K75" t="str">
            <v>00108959</v>
          </cell>
          <cell r="L75" t="str">
            <v>日本バドミントン協会</v>
          </cell>
          <cell r="M75" t="str">
            <v>北海道バドミントン協会</v>
          </cell>
          <cell r="N75" t="str">
            <v>釧根地区協会</v>
          </cell>
          <cell r="O75" t="str">
            <v>1</v>
          </cell>
          <cell r="P75" t="str">
            <v>23</v>
          </cell>
          <cell r="Q75" t="str">
            <v>(標津)</v>
          </cell>
          <cell r="R75" t="str">
            <v>北海道標津高等学校</v>
          </cell>
        </row>
        <row r="76">
          <cell r="B76" t="str">
            <v>0000011343</v>
          </cell>
          <cell r="C76" t="str">
            <v>浜中中</v>
          </cell>
          <cell r="D76" t="str">
            <v xml:space="preserve">4_346_ハマナカチュウ  </v>
          </cell>
          <cell r="E76" t="str">
            <v>088-1485</v>
          </cell>
          <cell r="F76" t="str">
            <v>1</v>
          </cell>
          <cell r="G76" t="str">
            <v>厚岸郡浜中町浜中桜西</v>
          </cell>
          <cell r="H76" t="str">
            <v>50番地</v>
          </cell>
          <cell r="I76" t="str">
            <v>0153-64-2120</v>
          </cell>
          <cell r="J76" t="str">
            <v>00109287</v>
          </cell>
          <cell r="K76" t="str">
            <v>00109287</v>
          </cell>
          <cell r="L76" t="str">
            <v>日本バドミントン協会</v>
          </cell>
          <cell r="M76" t="str">
            <v>北海道バドミントン協会</v>
          </cell>
          <cell r="N76" t="str">
            <v>釧根地区協会</v>
          </cell>
          <cell r="O76" t="str">
            <v>1</v>
          </cell>
          <cell r="P76" t="str">
            <v>11</v>
          </cell>
          <cell r="Q76" t="str">
            <v>(浜中中)</v>
          </cell>
          <cell r="R76" t="str">
            <v>浜中町立浜中中学校</v>
          </cell>
        </row>
        <row r="77">
          <cell r="B77" t="str">
            <v>0000011350</v>
          </cell>
          <cell r="C77" t="str">
            <v>富原小学校</v>
          </cell>
          <cell r="D77" t="str">
            <v>5_122_トミハラショウガッコウ</v>
          </cell>
          <cell r="E77" t="str">
            <v>088-0618</v>
          </cell>
          <cell r="F77" t="str">
            <v>1</v>
          </cell>
          <cell r="G77" t="str">
            <v>釧路郡釧路町富原</v>
          </cell>
          <cell r="H77" t="str">
            <v>２</v>
          </cell>
          <cell r="I77" t="str">
            <v>0154-36-3396</v>
          </cell>
          <cell r="J77" t="str">
            <v>00306315</v>
          </cell>
          <cell r="K77" t="str">
            <v>00306315</v>
          </cell>
          <cell r="L77" t="str">
            <v>日本バドミントン協会</v>
          </cell>
          <cell r="M77" t="str">
            <v>北海道バドミントン協会</v>
          </cell>
          <cell r="N77" t="str">
            <v>釧根地区協会</v>
          </cell>
          <cell r="O77" t="str">
            <v>1</v>
          </cell>
          <cell r="P77" t="str">
            <v>5</v>
          </cell>
          <cell r="Q77" t="str">
            <v>(富原小)</v>
          </cell>
          <cell r="R77" t="str">
            <v>釧路町立富原小学校</v>
          </cell>
        </row>
        <row r="78">
          <cell r="B78" t="str">
            <v>0000011351</v>
          </cell>
          <cell r="C78" t="str">
            <v>富原中</v>
          </cell>
          <cell r="D78" t="str">
            <v>4_302_トミハラチュウ</v>
          </cell>
          <cell r="E78" t="str">
            <v>088-0618</v>
          </cell>
          <cell r="F78" t="str">
            <v>1</v>
          </cell>
          <cell r="G78" t="str">
            <v>釧路郡釧路町富原</v>
          </cell>
          <cell r="H78" t="str">
            <v>２</v>
          </cell>
          <cell r="I78" t="str">
            <v>0154-36-1515</v>
          </cell>
          <cell r="J78" t="str">
            <v>00107984</v>
          </cell>
          <cell r="K78" t="str">
            <v>00107984</v>
          </cell>
          <cell r="L78" t="str">
            <v>日本バドミントン協会</v>
          </cell>
          <cell r="M78" t="str">
            <v>北海道バドミントン協会</v>
          </cell>
          <cell r="N78" t="str">
            <v>釧根地区協会</v>
          </cell>
          <cell r="O78" t="str">
            <v>1</v>
          </cell>
          <cell r="P78" t="str">
            <v>9</v>
          </cell>
          <cell r="Q78" t="str">
            <v>(富原中)</v>
          </cell>
          <cell r="R78" t="str">
            <v>釧路町立富原中学校</v>
          </cell>
        </row>
        <row r="79">
          <cell r="B79" t="str">
            <v>0000011357</v>
          </cell>
          <cell r="C79" t="str">
            <v>附属釧路中</v>
          </cell>
          <cell r="D79" t="str">
            <v xml:space="preserve">4_342_フゾククシロチュウ  </v>
          </cell>
          <cell r="E79" t="str">
            <v>085-0805</v>
          </cell>
          <cell r="F79" t="str">
            <v>1</v>
          </cell>
          <cell r="G79" t="str">
            <v>釧路市桜ケ岡</v>
          </cell>
          <cell r="H79" t="str">
            <v>7丁目12番2号</v>
          </cell>
          <cell r="I79" t="str">
            <v>0154-91-6857</v>
          </cell>
          <cell r="J79" t="str">
            <v>00219576</v>
          </cell>
          <cell r="K79" t="str">
            <v>00219576</v>
          </cell>
          <cell r="L79" t="str">
            <v>日本バドミントン協会</v>
          </cell>
          <cell r="M79" t="str">
            <v>北海道バドミントン協会</v>
          </cell>
          <cell r="N79" t="str">
            <v>釧根地区協会</v>
          </cell>
          <cell r="O79" t="str">
            <v>1</v>
          </cell>
          <cell r="P79" t="str">
            <v>10</v>
          </cell>
          <cell r="Q79" t="str">
            <v>(附属釧路中)</v>
          </cell>
          <cell r="R79" t="str">
            <v>北海道教育大学附属釧路中学校</v>
          </cell>
        </row>
        <row r="80">
          <cell r="B80" t="str">
            <v>0000011358</v>
          </cell>
          <cell r="C80" t="str">
            <v>武修館高校</v>
          </cell>
          <cell r="D80" t="str">
            <v>3_59_ブシュウカンコウコウ</v>
          </cell>
          <cell r="E80" t="str">
            <v>085-0806</v>
          </cell>
          <cell r="F80" t="str">
            <v>1</v>
          </cell>
          <cell r="G80" t="str">
            <v>釧路市武佐</v>
          </cell>
          <cell r="H80" t="str">
            <v>５－９－１</v>
          </cell>
          <cell r="I80" t="str">
            <v>0154-47-3211</v>
          </cell>
          <cell r="J80" t="str">
            <v>00107955</v>
          </cell>
          <cell r="K80" t="str">
            <v>00107955</v>
          </cell>
          <cell r="L80" t="str">
            <v>日本バドミントン協会</v>
          </cell>
          <cell r="M80" t="str">
            <v>北海道バドミントン協会</v>
          </cell>
          <cell r="N80" t="str">
            <v>釧根地区協会</v>
          </cell>
          <cell r="O80" t="str">
            <v>1</v>
          </cell>
          <cell r="P80" t="str">
            <v>34</v>
          </cell>
          <cell r="Q80" t="str">
            <v>(武修館)</v>
          </cell>
          <cell r="R80" t="str">
            <v>武修館高等学校</v>
          </cell>
        </row>
        <row r="81">
          <cell r="B81" t="str">
            <v>0000011359</v>
          </cell>
          <cell r="C81" t="str">
            <v>武修館中</v>
          </cell>
          <cell r="D81" t="str">
            <v xml:space="preserve">4_355_ブシュウカンチュウ  </v>
          </cell>
          <cell r="E81" t="str">
            <v>085-0806</v>
          </cell>
          <cell r="F81" t="str">
            <v>1</v>
          </cell>
          <cell r="G81" t="str">
            <v>釧路市武佐</v>
          </cell>
          <cell r="H81" t="str">
            <v>5-9-1</v>
          </cell>
          <cell r="I81" t="str">
            <v>0154-47-3220</v>
          </cell>
          <cell r="J81" t="str">
            <v>00108028</v>
          </cell>
          <cell r="K81" t="str">
            <v>00108028</v>
          </cell>
          <cell r="L81" t="str">
            <v>日本バドミントン協会</v>
          </cell>
          <cell r="M81" t="str">
            <v>北海道バドミントン協会</v>
          </cell>
          <cell r="N81" t="str">
            <v>釧根地区協会</v>
          </cell>
          <cell r="O81" t="str">
            <v>1</v>
          </cell>
          <cell r="P81" t="str">
            <v>14</v>
          </cell>
          <cell r="Q81" t="str">
            <v>(武修館中)</v>
          </cell>
          <cell r="R81" t="str">
            <v>武修館中学校</v>
          </cell>
        </row>
        <row r="82">
          <cell r="B82" t="str">
            <v>0000011382</v>
          </cell>
          <cell r="C82" t="str">
            <v>別海シャトルクラブ</v>
          </cell>
          <cell r="D82" t="str">
            <v>1_216_ベツカイシャトルクラブ</v>
          </cell>
          <cell r="E82" t="str">
            <v>086-0215</v>
          </cell>
          <cell r="F82" t="str">
            <v>1</v>
          </cell>
          <cell r="G82" t="str">
            <v>野付郡別海町別海川上町</v>
          </cell>
          <cell r="J82" t="str">
            <v>00109324</v>
          </cell>
          <cell r="K82" t="str">
            <v>00109324</v>
          </cell>
          <cell r="L82" t="str">
            <v>日本バドミントン協会</v>
          </cell>
          <cell r="M82" t="str">
            <v>北海道バドミントン協会</v>
          </cell>
          <cell r="N82" t="str">
            <v>釧根地区協会</v>
          </cell>
          <cell r="O82" t="str">
            <v>0</v>
          </cell>
          <cell r="P82" t="str">
            <v>2</v>
          </cell>
          <cell r="Q82" t="str">
            <v>(別海シャトルクラブ)</v>
          </cell>
          <cell r="R82" t="str">
            <v>別海シャトルクラブ</v>
          </cell>
        </row>
        <row r="83">
          <cell r="B83" t="str">
            <v>0000011383</v>
          </cell>
          <cell r="C83" t="str">
            <v>別保中</v>
          </cell>
          <cell r="D83" t="str">
            <v>4_311_ベッポチュウ</v>
          </cell>
          <cell r="E83" t="str">
            <v>088-0603</v>
          </cell>
          <cell r="F83" t="str">
            <v>1</v>
          </cell>
          <cell r="G83" t="str">
            <v>釧路郡釧路町別保南</v>
          </cell>
          <cell r="H83" t="str">
            <v>２－４４－１</v>
          </cell>
          <cell r="I83" t="str">
            <v>0154-62-2019</v>
          </cell>
          <cell r="J83" t="str">
            <v>00108001</v>
          </cell>
          <cell r="K83" t="str">
            <v>00108001</v>
          </cell>
          <cell r="L83" t="str">
            <v>日本バドミントン協会</v>
          </cell>
          <cell r="M83" t="str">
            <v>北海道バドミントン協会</v>
          </cell>
          <cell r="N83" t="str">
            <v>釧根地区協会</v>
          </cell>
          <cell r="O83" t="str">
            <v>1</v>
          </cell>
          <cell r="P83" t="str">
            <v>32</v>
          </cell>
          <cell r="Q83" t="str">
            <v>(別保中)</v>
          </cell>
          <cell r="R83" t="str">
            <v>釧路町立別保中学校</v>
          </cell>
        </row>
        <row r="84">
          <cell r="B84" t="str">
            <v>0000011414</v>
          </cell>
          <cell r="C84" t="str">
            <v>北海道別海高等学校</v>
          </cell>
          <cell r="D84" t="str">
            <v xml:space="preserve">3_65_ホッカイドウベツカイコウトウガッコウ  </v>
          </cell>
          <cell r="E84" t="str">
            <v>086-0214</v>
          </cell>
          <cell r="F84" t="str">
            <v>1</v>
          </cell>
          <cell r="G84" t="str">
            <v>野付郡別海町別海緑町</v>
          </cell>
          <cell r="H84" t="str">
            <v>７０－１</v>
          </cell>
          <cell r="I84" t="str">
            <v>0153-75-3349</v>
          </cell>
          <cell r="J84" t="str">
            <v>00107972</v>
          </cell>
          <cell r="K84" t="str">
            <v>00107972</v>
          </cell>
          <cell r="L84" t="str">
            <v>日本バドミントン協会</v>
          </cell>
          <cell r="M84" t="str">
            <v>北海道バドミントン協会</v>
          </cell>
          <cell r="N84" t="str">
            <v>釧根地区協会</v>
          </cell>
          <cell r="O84" t="str">
            <v>1</v>
          </cell>
          <cell r="P84" t="str">
            <v>16</v>
          </cell>
          <cell r="Q84" t="str">
            <v>(別海)</v>
          </cell>
          <cell r="R84" t="str">
            <v>北海道別海高等学校</v>
          </cell>
        </row>
        <row r="85">
          <cell r="B85" t="str">
            <v>0000011442</v>
          </cell>
          <cell r="C85" t="str">
            <v>北斗小学校</v>
          </cell>
          <cell r="D85" t="str">
            <v>5_106_ホクトショウガッコウ</v>
          </cell>
          <cell r="E85" t="str">
            <v>087-0043</v>
          </cell>
          <cell r="F85" t="str">
            <v>1</v>
          </cell>
          <cell r="G85" t="str">
            <v>根室市北斗町</v>
          </cell>
          <cell r="H85" t="str">
            <v>３－５</v>
          </cell>
          <cell r="I85" t="str">
            <v>0153-24-2171</v>
          </cell>
          <cell r="J85" t="str">
            <v>00108036</v>
          </cell>
          <cell r="K85" t="str">
            <v>00108036</v>
          </cell>
          <cell r="L85" t="str">
            <v>日本バドミントン協会</v>
          </cell>
          <cell r="M85" t="str">
            <v>北海道バドミントン協会</v>
          </cell>
          <cell r="N85" t="str">
            <v>釧根地区協会</v>
          </cell>
          <cell r="O85" t="str">
            <v>1</v>
          </cell>
          <cell r="P85" t="str">
            <v>19</v>
          </cell>
          <cell r="Q85" t="str">
            <v>(北斗小)</v>
          </cell>
          <cell r="R85" t="str">
            <v>根室市立北斗小学校</v>
          </cell>
        </row>
        <row r="86">
          <cell r="B86" t="str">
            <v>0000011463</v>
          </cell>
          <cell r="C86" t="str">
            <v>幌呂中</v>
          </cell>
          <cell r="D86" t="str">
            <v>4_340_ホロロチュウ</v>
          </cell>
          <cell r="E86" t="str">
            <v>085-1142</v>
          </cell>
          <cell r="F86" t="str">
            <v>1</v>
          </cell>
          <cell r="G86" t="str">
            <v>阿寒郡鶴居村幌呂東</v>
          </cell>
          <cell r="H86" t="str">
            <v>2丁目21</v>
          </cell>
          <cell r="I86" t="str">
            <v>0154-65-2013</v>
          </cell>
          <cell r="J86" t="str">
            <v>00108002</v>
          </cell>
          <cell r="K86" t="str">
            <v>00108002</v>
          </cell>
          <cell r="L86" t="str">
            <v>日本バドミントン協会</v>
          </cell>
          <cell r="M86" t="str">
            <v>北海道バドミントン協会</v>
          </cell>
          <cell r="N86" t="str">
            <v>釧根地区協会</v>
          </cell>
          <cell r="O86" t="str">
            <v>1</v>
          </cell>
          <cell r="P86" t="str">
            <v>15</v>
          </cell>
          <cell r="Q86" t="str">
            <v>(幌呂中)</v>
          </cell>
          <cell r="R86" t="str">
            <v>鶴居村立幌呂中学校</v>
          </cell>
        </row>
        <row r="87">
          <cell r="B87" t="str">
            <v>0000011476</v>
          </cell>
          <cell r="C87" t="str">
            <v>霧多布高</v>
          </cell>
          <cell r="D87" t="str">
            <v>3_62_キリタップコウ</v>
          </cell>
          <cell r="E87" t="str">
            <v>088-1527</v>
          </cell>
          <cell r="F87" t="str">
            <v>1</v>
          </cell>
          <cell r="G87" t="str">
            <v>厚岸郡浜中町新川東</v>
          </cell>
          <cell r="H87" t="str">
            <v>２－４１</v>
          </cell>
          <cell r="I87" t="str">
            <v>0153-62-2688</v>
          </cell>
          <cell r="J87" t="str">
            <v>00107951</v>
          </cell>
          <cell r="K87" t="str">
            <v>00107951</v>
          </cell>
          <cell r="L87" t="str">
            <v>日本バドミントン協会</v>
          </cell>
          <cell r="M87" t="str">
            <v>北海道バドミントン協会</v>
          </cell>
          <cell r="N87" t="str">
            <v>釧根地区協会</v>
          </cell>
          <cell r="O87" t="str">
            <v>1</v>
          </cell>
          <cell r="P87" t="str">
            <v>10</v>
          </cell>
          <cell r="Q87" t="str">
            <v>(霧多布)</v>
          </cell>
          <cell r="R87" t="str">
            <v>北海道霧多布高等学校</v>
          </cell>
        </row>
        <row r="88">
          <cell r="B88" t="str">
            <v>0000011477</v>
          </cell>
          <cell r="C88" t="str">
            <v>霧多布中</v>
          </cell>
          <cell r="D88" t="str">
            <v>4_321_キリタップチュウ</v>
          </cell>
          <cell r="E88" t="str">
            <v>088-1525</v>
          </cell>
          <cell r="F88" t="str">
            <v>1</v>
          </cell>
          <cell r="G88" t="str">
            <v>厚岸郡浜中町暮帰別西</v>
          </cell>
          <cell r="H88" t="str">
            <v>１－１６０</v>
          </cell>
          <cell r="I88" t="str">
            <v>0153-62-3241</v>
          </cell>
          <cell r="J88" t="str">
            <v>00108017</v>
          </cell>
          <cell r="K88" t="str">
            <v>00108017</v>
          </cell>
          <cell r="L88" t="str">
            <v>日本バドミントン協会</v>
          </cell>
          <cell r="M88" t="str">
            <v>北海道バドミントン協会</v>
          </cell>
          <cell r="N88" t="str">
            <v>釧根地区協会</v>
          </cell>
          <cell r="O88" t="str">
            <v>1</v>
          </cell>
          <cell r="P88" t="str">
            <v>31</v>
          </cell>
          <cell r="Q88" t="str">
            <v>(霧多布中)</v>
          </cell>
          <cell r="R88" t="str">
            <v>浜中町立霧多布中学校</v>
          </cell>
        </row>
        <row r="89">
          <cell r="B89" t="str">
            <v>0000011511</v>
          </cell>
          <cell r="C89" t="str">
            <v>羅臼高</v>
          </cell>
          <cell r="D89" t="str">
            <v>3_71_ラウスコウ</v>
          </cell>
          <cell r="E89" t="str">
            <v>086-1834</v>
          </cell>
          <cell r="F89" t="str">
            <v>1</v>
          </cell>
          <cell r="G89" t="str">
            <v>目梨郡羅臼町礼文町</v>
          </cell>
          <cell r="H89" t="str">
            <v>９－３</v>
          </cell>
          <cell r="I89" t="str">
            <v>01538-7-2481</v>
          </cell>
          <cell r="J89" t="str">
            <v>00107946</v>
          </cell>
          <cell r="K89" t="str">
            <v>00107946</v>
          </cell>
          <cell r="L89" t="str">
            <v>日本バドミントン協会</v>
          </cell>
          <cell r="M89" t="str">
            <v>北海道バドミントン協会</v>
          </cell>
          <cell r="N89" t="str">
            <v>釧根地区協会</v>
          </cell>
          <cell r="O89" t="str">
            <v>1</v>
          </cell>
          <cell r="P89" t="str">
            <v>18</v>
          </cell>
          <cell r="Q89" t="str">
            <v>(羅臼)</v>
          </cell>
          <cell r="R89" t="str">
            <v>北海道羅臼高等学校</v>
          </cell>
        </row>
        <row r="90">
          <cell r="B90" t="str">
            <v>0000011512</v>
          </cell>
          <cell r="C90" t="str">
            <v>落石小学校</v>
          </cell>
          <cell r="D90" t="str">
            <v>5_115_オチイシショウガッコウ</v>
          </cell>
          <cell r="E90" t="str">
            <v>088-1782</v>
          </cell>
          <cell r="F90" t="str">
            <v>1</v>
          </cell>
          <cell r="G90" t="str">
            <v>根室市落石東</v>
          </cell>
          <cell r="H90" t="str">
            <v>１３５</v>
          </cell>
          <cell r="I90" t="str">
            <v>0153-27-2040</v>
          </cell>
          <cell r="J90" t="str">
            <v>00306195</v>
          </cell>
          <cell r="K90" t="str">
            <v>00306195</v>
          </cell>
          <cell r="L90" t="str">
            <v>日本バドミントン協会</v>
          </cell>
          <cell r="M90" t="str">
            <v>北海道バドミントン協会</v>
          </cell>
          <cell r="N90" t="str">
            <v>釧根地区協会</v>
          </cell>
          <cell r="O90" t="str">
            <v>1</v>
          </cell>
          <cell r="P90" t="str">
            <v>21</v>
          </cell>
          <cell r="Q90" t="str">
            <v>(落石小)</v>
          </cell>
          <cell r="R90" t="str">
            <v>根室市立落石小学校</v>
          </cell>
        </row>
        <row r="91">
          <cell r="B91" t="str">
            <v>0000011513</v>
          </cell>
          <cell r="C91" t="str">
            <v>落石中</v>
          </cell>
          <cell r="D91" t="str">
            <v>4_317_オチイシチュウ</v>
          </cell>
          <cell r="E91" t="str">
            <v>088-1782</v>
          </cell>
          <cell r="F91" t="str">
            <v>1</v>
          </cell>
          <cell r="G91" t="str">
            <v>根室市落石東</v>
          </cell>
          <cell r="H91" t="str">
            <v>１８０</v>
          </cell>
          <cell r="I91" t="str">
            <v>0153-27-2134</v>
          </cell>
          <cell r="J91" t="str">
            <v>00210680</v>
          </cell>
          <cell r="K91" t="str">
            <v>00210680</v>
          </cell>
          <cell r="L91" t="str">
            <v>日本バドミントン協会</v>
          </cell>
          <cell r="M91" t="str">
            <v>北海道バドミントン協会</v>
          </cell>
          <cell r="N91" t="str">
            <v>釧根地区協会</v>
          </cell>
          <cell r="O91" t="str">
            <v>1</v>
          </cell>
          <cell r="P91" t="str">
            <v>16</v>
          </cell>
          <cell r="Q91" t="str">
            <v>(落石中)</v>
          </cell>
          <cell r="R91" t="str">
            <v>根室市立落石中学校</v>
          </cell>
        </row>
        <row r="92">
          <cell r="B92" t="str">
            <v>0000016542</v>
          </cell>
          <cell r="C92" t="str">
            <v>釧路工業高校定時制</v>
          </cell>
          <cell r="D92" t="str">
            <v>3_58_クシロコウギョウコウコウテイジセイ</v>
          </cell>
          <cell r="E92" t="str">
            <v>085-0821</v>
          </cell>
          <cell r="F92" t="str">
            <v>1</v>
          </cell>
          <cell r="G92" t="str">
            <v>釧路市鶴ケ岱</v>
          </cell>
          <cell r="H92" t="str">
            <v>３－５－１</v>
          </cell>
          <cell r="I92" t="str">
            <v>0154-41-1285</v>
          </cell>
          <cell r="J92" t="str">
            <v>00198153</v>
          </cell>
          <cell r="K92" t="str">
            <v>00198153</v>
          </cell>
          <cell r="L92" t="str">
            <v>日本バドミントン協会</v>
          </cell>
          <cell r="M92" t="str">
            <v>北海道バドミントン協会</v>
          </cell>
          <cell r="N92" t="str">
            <v>釧根地区協会</v>
          </cell>
          <cell r="O92" t="str">
            <v>0</v>
          </cell>
          <cell r="P92" t="str">
            <v>3</v>
          </cell>
          <cell r="Q92" t="str">
            <v>(工業定時)</v>
          </cell>
          <cell r="R92" t="str">
            <v>北海道釧路工業高等学校</v>
          </cell>
        </row>
        <row r="93">
          <cell r="B93" t="str">
            <v>0000017081</v>
          </cell>
          <cell r="C93" t="str">
            <v>川湯中</v>
          </cell>
          <cell r="D93" t="str">
            <v>4_320_カワユチュウ</v>
          </cell>
          <cell r="E93" t="str">
            <v>088-3465</v>
          </cell>
          <cell r="F93" t="str">
            <v>1</v>
          </cell>
          <cell r="G93" t="str">
            <v>川上郡弟子屈町川湯温泉</v>
          </cell>
          <cell r="H93" t="str">
            <v>７－３－１１</v>
          </cell>
          <cell r="I93" t="str">
            <v>015-483-2337</v>
          </cell>
          <cell r="J93" t="str">
            <v>00211818</v>
          </cell>
          <cell r="K93" t="str">
            <v>00211818</v>
          </cell>
          <cell r="L93" t="str">
            <v>日本バドミントン協会</v>
          </cell>
          <cell r="M93" t="str">
            <v>北海道バドミントン協会</v>
          </cell>
          <cell r="N93" t="str">
            <v>釧根地区協会</v>
          </cell>
          <cell r="O93" t="str">
            <v>1</v>
          </cell>
          <cell r="P93" t="str">
            <v>11</v>
          </cell>
          <cell r="Q93" t="str">
            <v>(川湯中)</v>
          </cell>
          <cell r="R93" t="str">
            <v>弟子屈町立川湯中学校</v>
          </cell>
        </row>
        <row r="94">
          <cell r="B94" t="str">
            <v>0000017429</v>
          </cell>
          <cell r="C94" t="str">
            <v>ＢＣＮ</v>
          </cell>
          <cell r="D94" t="str">
            <v>1_276_ビーシーエヌ</v>
          </cell>
          <cell r="E94" t="str">
            <v>085-0057</v>
          </cell>
          <cell r="F94" t="str">
            <v>1</v>
          </cell>
          <cell r="G94" t="str">
            <v>釧路市愛国西</v>
          </cell>
          <cell r="H94" t="str">
            <v>３－３４－１８</v>
          </cell>
          <cell r="J94" t="str">
            <v>00229879</v>
          </cell>
          <cell r="K94" t="str">
            <v>00229879</v>
          </cell>
          <cell r="L94" t="str">
            <v>日本バドミントン協会</v>
          </cell>
          <cell r="M94" t="str">
            <v>北海道バドミントン協会</v>
          </cell>
          <cell r="N94" t="str">
            <v>釧根地区協会</v>
          </cell>
          <cell r="O94" t="str">
            <v>0</v>
          </cell>
          <cell r="P94" t="str">
            <v>2</v>
          </cell>
          <cell r="Q94" t="str">
            <v>(ＢＣＮ)</v>
          </cell>
          <cell r="R94" t="str">
            <v>ＢＣＮ</v>
          </cell>
        </row>
        <row r="95">
          <cell r="B95" t="str">
            <v>0000017430</v>
          </cell>
          <cell r="C95" t="str">
            <v>ＫＢＣ</v>
          </cell>
          <cell r="D95" t="str">
            <v>1_234_ケービーシー</v>
          </cell>
          <cell r="E95" t="str">
            <v>085-0805</v>
          </cell>
          <cell r="F95" t="str">
            <v>1</v>
          </cell>
          <cell r="G95" t="str">
            <v>釧路市桜ケ岡</v>
          </cell>
          <cell r="H95" t="str">
            <v>7-10-4</v>
          </cell>
          <cell r="J95" t="str">
            <v>00230079</v>
          </cell>
          <cell r="K95" t="str">
            <v>00230079</v>
          </cell>
          <cell r="L95" t="str">
            <v>日本バドミントン協会</v>
          </cell>
          <cell r="M95" t="str">
            <v>北海道バドミントン協会</v>
          </cell>
          <cell r="N95" t="str">
            <v>釧根地区協会</v>
          </cell>
          <cell r="O95" t="str">
            <v>0</v>
          </cell>
          <cell r="P95" t="str">
            <v>1</v>
          </cell>
          <cell r="Q95" t="str">
            <v>(ＫＢＣ)</v>
          </cell>
          <cell r="R95" t="str">
            <v>ＫＢＣ</v>
          </cell>
        </row>
        <row r="96">
          <cell r="B96" t="str">
            <v>0000017431</v>
          </cell>
          <cell r="C96" t="str">
            <v>ＭＢＣ</v>
          </cell>
          <cell r="D96" t="str">
            <v>1_215_エムビーシー</v>
          </cell>
          <cell r="E96" t="str">
            <v>085-0805</v>
          </cell>
          <cell r="F96" t="str">
            <v>1</v>
          </cell>
          <cell r="G96" t="str">
            <v>釧路市桜ケ岡</v>
          </cell>
          <cell r="H96" t="str">
            <v>７－２２－２０</v>
          </cell>
          <cell r="J96" t="str">
            <v>00229866</v>
          </cell>
          <cell r="K96" t="str">
            <v>00229866</v>
          </cell>
          <cell r="L96" t="str">
            <v>日本バドミントン協会</v>
          </cell>
          <cell r="M96" t="str">
            <v>北海道バドミントン協会</v>
          </cell>
          <cell r="N96" t="str">
            <v>釧根地区協会</v>
          </cell>
          <cell r="O96" t="str">
            <v>0</v>
          </cell>
          <cell r="P96" t="str">
            <v>3</v>
          </cell>
          <cell r="Q96" t="str">
            <v>(ＭＢＣ)</v>
          </cell>
          <cell r="R96" t="str">
            <v>ＭＢＣ</v>
          </cell>
        </row>
        <row r="97">
          <cell r="B97" t="str">
            <v>0000017432</v>
          </cell>
          <cell r="C97" t="str">
            <v>ＮＥＴＩＮ</v>
          </cell>
          <cell r="D97" t="str">
            <v>1_238_ネットイン</v>
          </cell>
          <cell r="E97" t="str">
            <v>085-0813</v>
          </cell>
          <cell r="F97" t="str">
            <v>1</v>
          </cell>
          <cell r="G97" t="str">
            <v>釧路市春採</v>
          </cell>
          <cell r="H97" t="str">
            <v>4-10-10</v>
          </cell>
          <cell r="J97" t="str">
            <v>00230086</v>
          </cell>
          <cell r="K97" t="str">
            <v>00230086</v>
          </cell>
          <cell r="L97" t="str">
            <v>日本バドミントン協会</v>
          </cell>
          <cell r="M97" t="str">
            <v>北海道バドミントン協会</v>
          </cell>
          <cell r="N97" t="str">
            <v>釧根地区協会</v>
          </cell>
          <cell r="O97" t="str">
            <v>0</v>
          </cell>
          <cell r="P97" t="str">
            <v>1</v>
          </cell>
          <cell r="Q97" t="str">
            <v>(ＮＥＴＩＮ)</v>
          </cell>
          <cell r="R97" t="str">
            <v>ＮＥＴＩＮ</v>
          </cell>
        </row>
        <row r="98">
          <cell r="B98" t="str">
            <v>0000017433</v>
          </cell>
          <cell r="C98" t="str">
            <v>ＳＰＥＥＤ</v>
          </cell>
          <cell r="D98" t="str">
            <v>1_246_スピード</v>
          </cell>
          <cell r="E98" t="str">
            <v>085-0814</v>
          </cell>
          <cell r="F98" t="str">
            <v>1</v>
          </cell>
          <cell r="G98" t="str">
            <v>釧路市緑ケ岡</v>
          </cell>
          <cell r="H98" t="str">
            <v>６－２５－１３</v>
          </cell>
          <cell r="I98" t="str">
            <v>090-8908-5654</v>
          </cell>
          <cell r="J98" t="str">
            <v>00229867</v>
          </cell>
          <cell r="K98" t="str">
            <v>00229867</v>
          </cell>
          <cell r="L98" t="str">
            <v>日本バドミントン協会</v>
          </cell>
          <cell r="M98" t="str">
            <v>北海道バドミントン協会</v>
          </cell>
          <cell r="N98" t="str">
            <v>釧根地区協会</v>
          </cell>
          <cell r="O98" t="str">
            <v>0</v>
          </cell>
          <cell r="P98" t="str">
            <v>6</v>
          </cell>
          <cell r="Q98" t="str">
            <v>(ＳＰＥＥＤ)</v>
          </cell>
          <cell r="R98" t="str">
            <v>ＳＰＥＥＤ</v>
          </cell>
        </row>
        <row r="99">
          <cell r="B99" t="str">
            <v>0000017434</v>
          </cell>
          <cell r="C99" t="str">
            <v>楽羽</v>
          </cell>
          <cell r="D99" t="str">
            <v>1_269_ラクバネ</v>
          </cell>
          <cell r="E99" t="str">
            <v>088-0343</v>
          </cell>
          <cell r="F99" t="str">
            <v>1</v>
          </cell>
          <cell r="G99" t="str">
            <v>白糠郡白糠町南大曲</v>
          </cell>
          <cell r="J99" t="str">
            <v>00229873</v>
          </cell>
          <cell r="K99" t="str">
            <v>00229873</v>
          </cell>
          <cell r="L99" t="str">
            <v>日本バドミントン協会</v>
          </cell>
          <cell r="M99" t="str">
            <v>北海道バドミントン協会</v>
          </cell>
          <cell r="N99" t="str">
            <v>釧根地区協会</v>
          </cell>
          <cell r="O99" t="str">
            <v>0</v>
          </cell>
          <cell r="P99" t="str">
            <v>7</v>
          </cell>
          <cell r="Q99" t="str">
            <v>(楽羽)</v>
          </cell>
          <cell r="R99" t="str">
            <v>楽羽</v>
          </cell>
        </row>
        <row r="100">
          <cell r="B100" t="str">
            <v>0000017435</v>
          </cell>
          <cell r="C100" t="str">
            <v>釧教大羽球部</v>
          </cell>
          <cell r="D100" t="str">
            <v>2_208_センキョウダイハネキュウブ</v>
          </cell>
          <cell r="E100" t="str">
            <v>085-0826</v>
          </cell>
          <cell r="F100" t="str">
            <v>1</v>
          </cell>
          <cell r="G100" t="str">
            <v>釧路市城山</v>
          </cell>
          <cell r="H100" t="str">
            <v>１－１５－５５</v>
          </cell>
          <cell r="I100" t="str">
            <v>0154-44-3214</v>
          </cell>
          <cell r="J100" t="str">
            <v>00228740</v>
          </cell>
          <cell r="K100" t="str">
            <v>00228740</v>
          </cell>
          <cell r="L100" t="str">
            <v>日本バドミントン協会</v>
          </cell>
          <cell r="M100" t="str">
            <v>北海道バドミントン協会</v>
          </cell>
          <cell r="N100" t="str">
            <v>釧根地区協会</v>
          </cell>
          <cell r="O100" t="str">
            <v>0</v>
          </cell>
          <cell r="P100" t="str">
            <v>20</v>
          </cell>
          <cell r="Q100" t="str">
            <v>(釧教大)</v>
          </cell>
          <cell r="R100" t="str">
            <v>北海道教育大学釧路校</v>
          </cell>
        </row>
        <row r="101">
          <cell r="B101" t="str">
            <v>0000017436</v>
          </cell>
          <cell r="C101" t="str">
            <v>釧路ブラックファルコンズ</v>
          </cell>
          <cell r="D101" t="str">
            <v>1_261_クシロブラックファルコンズ</v>
          </cell>
          <cell r="E101" t="str">
            <v>084-0907</v>
          </cell>
          <cell r="F101" t="str">
            <v>1</v>
          </cell>
          <cell r="G101" t="str">
            <v>釧路市鳥取北</v>
          </cell>
          <cell r="H101" t="str">
            <v>4-24</v>
          </cell>
          <cell r="J101" t="str">
            <v>00230081</v>
          </cell>
          <cell r="K101" t="str">
            <v>00230081</v>
          </cell>
          <cell r="L101" t="str">
            <v>日本バドミントン協会</v>
          </cell>
          <cell r="M101" t="str">
            <v>北海道バドミントン協会</v>
          </cell>
          <cell r="N101" t="str">
            <v>釧根地区協会</v>
          </cell>
          <cell r="O101" t="str">
            <v>0</v>
          </cell>
          <cell r="P101" t="str">
            <v>8</v>
          </cell>
          <cell r="Q101" t="str">
            <v>(ブラックファルコンズ)</v>
          </cell>
          <cell r="R101" t="str">
            <v>釧路ブラックファルコンズ</v>
          </cell>
        </row>
        <row r="102">
          <cell r="B102" t="str">
            <v>0000017437</v>
          </cell>
          <cell r="C102" t="str">
            <v>釧路公立大学</v>
          </cell>
          <cell r="D102" t="str">
            <v>2_211_クシロコウリツダイガク</v>
          </cell>
          <cell r="E102" t="str">
            <v>085-0061</v>
          </cell>
          <cell r="F102" t="str">
            <v>1</v>
          </cell>
          <cell r="G102" t="str">
            <v>釧路市芦野</v>
          </cell>
          <cell r="H102" t="str">
            <v>４－１－１</v>
          </cell>
          <cell r="I102" t="str">
            <v>0154-37-5091</v>
          </cell>
          <cell r="J102" t="str">
            <v>00228753</v>
          </cell>
          <cell r="K102" t="str">
            <v>00228753</v>
          </cell>
          <cell r="L102" t="str">
            <v>日本バドミントン協会</v>
          </cell>
          <cell r="M102" t="str">
            <v>北海道バドミントン協会</v>
          </cell>
          <cell r="N102" t="str">
            <v>釧根地区協会</v>
          </cell>
          <cell r="O102" t="str">
            <v>0</v>
          </cell>
          <cell r="P102" t="str">
            <v>32</v>
          </cell>
          <cell r="Q102" t="str">
            <v>(公立大)</v>
          </cell>
          <cell r="R102" t="str">
            <v>釧路公立大学</v>
          </cell>
        </row>
        <row r="103">
          <cell r="B103" t="str">
            <v>0000017438</v>
          </cell>
          <cell r="C103" t="str">
            <v>釧路幣舞中</v>
          </cell>
          <cell r="D103" t="str">
            <v>4_343_クシロヌサマイチュウ</v>
          </cell>
          <cell r="E103" t="str">
            <v>085-0822</v>
          </cell>
          <cell r="F103" t="str">
            <v>1</v>
          </cell>
          <cell r="G103" t="str">
            <v>釧路市春湖台</v>
          </cell>
          <cell r="H103" t="str">
            <v>１－３</v>
          </cell>
          <cell r="I103" t="str">
            <v>0154-41-3591</v>
          </cell>
          <cell r="J103" t="str">
            <v>00229858</v>
          </cell>
          <cell r="K103" t="str">
            <v>00229858</v>
          </cell>
          <cell r="L103" t="str">
            <v>日本バドミントン協会</v>
          </cell>
          <cell r="M103" t="str">
            <v>北海道バドミントン協会</v>
          </cell>
          <cell r="N103" t="str">
            <v>釧根地区協会</v>
          </cell>
          <cell r="O103" t="str">
            <v>1</v>
          </cell>
          <cell r="P103" t="str">
            <v>1</v>
          </cell>
          <cell r="Q103" t="str">
            <v>(幣舞中)</v>
          </cell>
          <cell r="R103" t="str">
            <v>釧路市立幣舞中学校</v>
          </cell>
        </row>
        <row r="104">
          <cell r="B104" t="str">
            <v>0000017439</v>
          </cell>
          <cell r="C104" t="str">
            <v>根室バドミントン協会</v>
          </cell>
          <cell r="D104" t="str">
            <v>1_204_ネムロバドミントンキョウカイ</v>
          </cell>
          <cell r="E104" t="str">
            <v>087-0009</v>
          </cell>
          <cell r="F104" t="str">
            <v>1</v>
          </cell>
          <cell r="G104" t="str">
            <v>根室市弥栄町</v>
          </cell>
          <cell r="H104" t="str">
            <v>2-3</v>
          </cell>
          <cell r="I104" t="str">
            <v>0153-24-1766</v>
          </cell>
          <cell r="J104" t="str">
            <v>00229861</v>
          </cell>
          <cell r="K104" t="str">
            <v>00230075</v>
          </cell>
          <cell r="L104" t="str">
            <v>日本バドミントン協会</v>
          </cell>
          <cell r="M104" t="str">
            <v>北海道バドミントン協会</v>
          </cell>
          <cell r="N104" t="str">
            <v>釧根地区協会</v>
          </cell>
          <cell r="O104" t="str">
            <v>0</v>
          </cell>
          <cell r="P104" t="str">
            <v>28</v>
          </cell>
          <cell r="Q104" t="str">
            <v>(根室協会)</v>
          </cell>
          <cell r="R104" t="str">
            <v>根室バドミントン協会</v>
          </cell>
        </row>
        <row r="105">
          <cell r="B105" t="str">
            <v>0000017441</v>
          </cell>
          <cell r="C105" t="str">
            <v>弟子屈クラブ</v>
          </cell>
          <cell r="D105" t="str">
            <v>1_259_テシカガクラブ</v>
          </cell>
          <cell r="E105" t="str">
            <v>088-3212</v>
          </cell>
          <cell r="F105" t="str">
            <v>1</v>
          </cell>
          <cell r="G105" t="str">
            <v>川上郡弟子屈町泉</v>
          </cell>
          <cell r="H105" t="str">
            <v>４－５－１</v>
          </cell>
          <cell r="J105" t="str">
            <v>00230080</v>
          </cell>
          <cell r="K105" t="str">
            <v>00230080</v>
          </cell>
          <cell r="L105" t="str">
            <v>日本バドミントン協会</v>
          </cell>
          <cell r="M105" t="str">
            <v>北海道バドミントン協会</v>
          </cell>
          <cell r="N105" t="str">
            <v>釧根地区協会</v>
          </cell>
          <cell r="O105" t="str">
            <v>0</v>
          </cell>
          <cell r="P105" t="str">
            <v>2</v>
          </cell>
          <cell r="Q105" t="str">
            <v>(弟子屈クラブ)</v>
          </cell>
          <cell r="R105" t="str">
            <v>弟子屈クラブ</v>
          </cell>
        </row>
        <row r="106">
          <cell r="B106" t="str">
            <v>0000017442</v>
          </cell>
          <cell r="C106" t="str">
            <v>白糠町バドミントン同好会</v>
          </cell>
          <cell r="D106" t="str">
            <v>1_256_シラヌカチョウバドミントンドウコウカイ</v>
          </cell>
          <cell r="E106" t="str">
            <v>088-0342</v>
          </cell>
          <cell r="F106" t="str">
            <v>1</v>
          </cell>
          <cell r="G106" t="str">
            <v>白糠郡白糠町茶路基線</v>
          </cell>
          <cell r="H106" t="str">
            <v>１３－１６</v>
          </cell>
          <cell r="J106" t="str">
            <v>00229868</v>
          </cell>
          <cell r="K106" t="str">
            <v>00229868</v>
          </cell>
          <cell r="L106" t="str">
            <v>日本バドミントン協会</v>
          </cell>
          <cell r="M106" t="str">
            <v>北海道バドミントン協会</v>
          </cell>
          <cell r="N106" t="str">
            <v>釧根地区協会</v>
          </cell>
          <cell r="O106" t="str">
            <v>0</v>
          </cell>
          <cell r="P106" t="str">
            <v>1</v>
          </cell>
          <cell r="Q106" t="str">
            <v>(白糠町同好会)</v>
          </cell>
          <cell r="R106" t="str">
            <v>白糠町バドミントン同好会</v>
          </cell>
        </row>
        <row r="107">
          <cell r="B107" t="str">
            <v>0000017443</v>
          </cell>
          <cell r="C107" t="str">
            <v>野村クラブ</v>
          </cell>
          <cell r="D107" t="str">
            <v>1_241_ノムラクラブ</v>
          </cell>
          <cell r="E107" t="str">
            <v>085-0805</v>
          </cell>
          <cell r="F107" t="str">
            <v>1</v>
          </cell>
          <cell r="G107" t="str">
            <v>釧路市桜ケ岡</v>
          </cell>
          <cell r="H107" t="str">
            <v>６－４２－６</v>
          </cell>
          <cell r="J107" t="str">
            <v>00230299</v>
          </cell>
          <cell r="K107" t="str">
            <v>00230299</v>
          </cell>
          <cell r="L107" t="str">
            <v>日本バドミントン協会</v>
          </cell>
          <cell r="M107" t="str">
            <v>北海道バドミントン協会</v>
          </cell>
          <cell r="N107" t="str">
            <v>釧根地区協会</v>
          </cell>
          <cell r="O107" t="str">
            <v>0</v>
          </cell>
          <cell r="P107" t="str">
            <v>1</v>
          </cell>
          <cell r="Q107" t="str">
            <v>(野村クラブ)</v>
          </cell>
          <cell r="R107" t="str">
            <v>野村クラブ</v>
          </cell>
        </row>
        <row r="108">
          <cell r="B108" t="str">
            <v>0000018718</v>
          </cell>
          <cell r="C108" t="str">
            <v>釧路養護学校</v>
          </cell>
          <cell r="D108" t="str">
            <v>4_356_クシロヨウゴガッコウ</v>
          </cell>
          <cell r="E108" t="str">
            <v>085-0054</v>
          </cell>
          <cell r="F108" t="str">
            <v>1</v>
          </cell>
          <cell r="G108" t="str">
            <v>釧路市暁町</v>
          </cell>
          <cell r="H108" t="str">
            <v>１１－１</v>
          </cell>
          <cell r="I108" t="str">
            <v>0154-25-3439</v>
          </cell>
          <cell r="J108" t="str">
            <v>00247143</v>
          </cell>
          <cell r="K108" t="str">
            <v>00247143</v>
          </cell>
          <cell r="L108" t="str">
            <v>日本バドミントン協会</v>
          </cell>
          <cell r="M108" t="str">
            <v>北海道バドミントン協会</v>
          </cell>
          <cell r="N108" t="str">
            <v>釧根地区協会</v>
          </cell>
          <cell r="O108" t="str">
            <v>1</v>
          </cell>
          <cell r="P108" t="str">
            <v>1</v>
          </cell>
          <cell r="Q108" t="str">
            <v>(養護学校)</v>
          </cell>
          <cell r="R108" t="str">
            <v>北海道釧路養護学校</v>
          </cell>
        </row>
        <row r="109">
          <cell r="B109" t="str">
            <v>0000018749</v>
          </cell>
          <cell r="C109" t="str">
            <v>青陵中</v>
          </cell>
          <cell r="D109" t="str">
            <v>4_357_セイリョウチュウ</v>
          </cell>
          <cell r="E109" t="str">
            <v>085-0814</v>
          </cell>
          <cell r="F109" t="str">
            <v>1</v>
          </cell>
          <cell r="G109" t="str">
            <v>釧路市緑ケ岡</v>
          </cell>
          <cell r="H109" t="str">
            <v>6丁目9番42号</v>
          </cell>
          <cell r="I109" t="str">
            <v>0154-46-1161</v>
          </cell>
          <cell r="J109" t="str">
            <v>00249987</v>
          </cell>
          <cell r="K109" t="str">
            <v>00249987</v>
          </cell>
          <cell r="L109" t="str">
            <v>日本バドミントン協会</v>
          </cell>
          <cell r="M109" t="str">
            <v>北海道バドミントン協会</v>
          </cell>
          <cell r="N109" t="str">
            <v>釧根地区協会</v>
          </cell>
          <cell r="O109" t="str">
            <v>1</v>
          </cell>
          <cell r="P109" t="str">
            <v>2</v>
          </cell>
          <cell r="Q109" t="str">
            <v>(青陵中)</v>
          </cell>
          <cell r="R109" t="str">
            <v>釧路市立青陵中学校</v>
          </cell>
        </row>
        <row r="110">
          <cell r="B110" t="str">
            <v>0000019059</v>
          </cell>
          <cell r="C110" t="str">
            <v>鳥取西中</v>
          </cell>
          <cell r="D110" t="str">
            <v>4_358_トットリニシチュウ</v>
          </cell>
          <cell r="E110" t="str">
            <v>084-0907</v>
          </cell>
          <cell r="F110" t="str">
            <v>1</v>
          </cell>
          <cell r="G110" t="str">
            <v>釧路市鳥取北</v>
          </cell>
          <cell r="H110" t="str">
            <v>9丁目7番1号</v>
          </cell>
          <cell r="I110" t="str">
            <v>0154-53-0211</v>
          </cell>
          <cell r="L110" t="str">
            <v>日本バドミントン協会</v>
          </cell>
          <cell r="M110" t="str">
            <v>北海道バドミントン協会</v>
          </cell>
          <cell r="N110" t="str">
            <v>釧根地区協会</v>
          </cell>
          <cell r="O110" t="str">
            <v>1</v>
          </cell>
          <cell r="P110" t="str">
            <v>1</v>
          </cell>
          <cell r="Q110" t="str">
            <v>(鳥取西中)</v>
          </cell>
          <cell r="R110" t="str">
            <v>釧路市立鳥取西中学校</v>
          </cell>
        </row>
        <row r="111">
          <cell r="B111" t="str">
            <v>0000019065</v>
          </cell>
          <cell r="C111" t="str">
            <v>愛国小学校</v>
          </cell>
          <cell r="D111" t="str">
            <v>5_133_アイコクショウガッコウ</v>
          </cell>
          <cell r="E111" t="str">
            <v>085-0057</v>
          </cell>
          <cell r="F111" t="str">
            <v>1</v>
          </cell>
          <cell r="G111" t="str">
            <v>釧路市愛国西</v>
          </cell>
          <cell r="H111" t="str">
            <v>1丁目25番3号</v>
          </cell>
          <cell r="I111" t="str">
            <v>0154-36-5680</v>
          </cell>
          <cell r="L111" t="str">
            <v>日本バドミントン協会</v>
          </cell>
          <cell r="M111" t="str">
            <v>北海道バドミントン協会</v>
          </cell>
          <cell r="N111" t="str">
            <v>釧根地区協会</v>
          </cell>
          <cell r="O111" t="str">
            <v>1</v>
          </cell>
          <cell r="P111" t="str">
            <v>1</v>
          </cell>
          <cell r="Q111" t="str">
            <v>(愛国小)</v>
          </cell>
          <cell r="R111" t="str">
            <v>釧路市立愛国小学校</v>
          </cell>
        </row>
        <row r="112">
          <cell r="B112" t="str">
            <v>0000019066</v>
          </cell>
          <cell r="C112" t="str">
            <v>音別小学校</v>
          </cell>
          <cell r="D112" t="str">
            <v>5_121_オンベツショウガッコウ</v>
          </cell>
          <cell r="E112" t="str">
            <v>088-0116</v>
          </cell>
          <cell r="F112" t="str">
            <v>1</v>
          </cell>
          <cell r="G112" t="str">
            <v>釧路市音別町中園</v>
          </cell>
          <cell r="H112" t="str">
            <v>2丁目1</v>
          </cell>
          <cell r="I112" t="str">
            <v>01547-6-2419</v>
          </cell>
          <cell r="L112" t="str">
            <v>日本バドミントン協会</v>
          </cell>
          <cell r="M112" t="str">
            <v>北海道バドミントン協会</v>
          </cell>
          <cell r="N112" t="str">
            <v>釧根地区協会</v>
          </cell>
          <cell r="O112" t="str">
            <v>1</v>
          </cell>
          <cell r="P112" t="str">
            <v>4</v>
          </cell>
          <cell r="Q112" t="str">
            <v>(音別小)</v>
          </cell>
          <cell r="R112" t="str">
            <v>釧路市立音別小学校</v>
          </cell>
        </row>
        <row r="113">
          <cell r="B113" t="str">
            <v>0000019068</v>
          </cell>
          <cell r="C113" t="str">
            <v>西春別小学校</v>
          </cell>
          <cell r="D113" t="str">
            <v>5_123_ニシシュンベツショウガッコウ</v>
          </cell>
          <cell r="E113" t="str">
            <v>088-2575</v>
          </cell>
          <cell r="F113" t="str">
            <v>1</v>
          </cell>
          <cell r="G113" t="str">
            <v>野付郡別海町西春別宮園町</v>
          </cell>
          <cell r="H113" t="str">
            <v>５０</v>
          </cell>
          <cell r="I113" t="str">
            <v>0153-77-2364</v>
          </cell>
          <cell r="J113" t="str">
            <v>00109306</v>
          </cell>
          <cell r="K113" t="str">
            <v>00109306</v>
          </cell>
          <cell r="L113" t="str">
            <v>日本バドミントン協会</v>
          </cell>
          <cell r="M113" t="str">
            <v>北海道バドミントン協会</v>
          </cell>
          <cell r="N113" t="str">
            <v>釧根地区協会</v>
          </cell>
          <cell r="O113" t="str">
            <v>1</v>
          </cell>
          <cell r="P113" t="str">
            <v>7</v>
          </cell>
          <cell r="Q113" t="str">
            <v>(西春別小)</v>
          </cell>
          <cell r="R113" t="str">
            <v>別海町立西春別小学校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名簿入力"/>
      <sheetName val="結果"/>
      <sheetName val="記録"/>
      <sheetName val="トーナメント表"/>
      <sheetName val="選手名簿"/>
      <sheetName val="操作説明"/>
      <sheetName val="両山"/>
      <sheetName val="からくり"/>
      <sheetName val="table"/>
      <sheetName val="NO無"/>
      <sheetName val="PRO"/>
      <sheetName val="用紙"/>
      <sheetName val="詳細"/>
      <sheetName val="登録"/>
      <sheetName val="チーム"/>
    </sheetNames>
    <sheetDataSet>
      <sheetData sheetId="0"/>
      <sheetData sheetId="1">
        <row r="1">
          <cell r="N1" t="str">
            <v>登録番号</v>
          </cell>
          <cell r="O1" t="str">
            <v>学校名</v>
          </cell>
          <cell r="P1" t="str">
            <v>地区</v>
          </cell>
        </row>
        <row r="2">
          <cell r="N2">
            <v>1</v>
          </cell>
          <cell r="O2" t="str">
            <v>釧路湖陵</v>
          </cell>
          <cell r="P2" t="str">
            <v>(釧根)</v>
          </cell>
        </row>
        <row r="3">
          <cell r="N3">
            <v>2</v>
          </cell>
          <cell r="O3" t="str">
            <v>釧路江南</v>
          </cell>
          <cell r="P3" t="str">
            <v>(釧根)</v>
          </cell>
        </row>
        <row r="4">
          <cell r="N4">
            <v>3</v>
          </cell>
          <cell r="O4" t="str">
            <v>釧路東</v>
          </cell>
          <cell r="P4" t="str">
            <v>(釧根)</v>
          </cell>
        </row>
        <row r="5">
          <cell r="N5">
            <v>4</v>
          </cell>
          <cell r="O5" t="str">
            <v>釧路工業</v>
          </cell>
          <cell r="P5" t="str">
            <v>(釧根)</v>
          </cell>
        </row>
        <row r="6">
          <cell r="N6">
            <v>5</v>
          </cell>
          <cell r="O6" t="str">
            <v>釧路商業</v>
          </cell>
          <cell r="P6" t="str">
            <v>(釧根)</v>
          </cell>
        </row>
        <row r="7">
          <cell r="N7">
            <v>6</v>
          </cell>
          <cell r="O7" t="str">
            <v>釧路北陽</v>
          </cell>
          <cell r="P7" t="str">
            <v>(釧根)</v>
          </cell>
        </row>
        <row r="8">
          <cell r="N8">
            <v>7</v>
          </cell>
          <cell r="O8" t="str">
            <v>釧路星園</v>
          </cell>
          <cell r="P8" t="str">
            <v>(釧根)</v>
          </cell>
        </row>
        <row r="9">
          <cell r="N9">
            <v>8</v>
          </cell>
          <cell r="O9" t="str">
            <v>釧路明輝</v>
          </cell>
          <cell r="P9" t="str">
            <v>(釧根)</v>
          </cell>
        </row>
        <row r="10">
          <cell r="N10">
            <v>9</v>
          </cell>
          <cell r="O10" t="str">
            <v>釧路西</v>
          </cell>
          <cell r="P10" t="str">
            <v>(釧根)</v>
          </cell>
        </row>
        <row r="11">
          <cell r="N11">
            <v>10</v>
          </cell>
          <cell r="O11" t="str">
            <v>武修館</v>
          </cell>
          <cell r="P11" t="str">
            <v>(釧根)</v>
          </cell>
        </row>
        <row r="12">
          <cell r="N12">
            <v>11</v>
          </cell>
          <cell r="O12" t="str">
            <v>厚岸潮見</v>
          </cell>
          <cell r="P12" t="str">
            <v>(釧根)</v>
          </cell>
        </row>
        <row r="13">
          <cell r="N13">
            <v>12</v>
          </cell>
          <cell r="O13" t="str">
            <v>厚岸翔洋</v>
          </cell>
          <cell r="P13" t="str">
            <v>(釧根)</v>
          </cell>
        </row>
        <row r="14">
          <cell r="N14">
            <v>13</v>
          </cell>
          <cell r="O14" t="str">
            <v>白糠</v>
          </cell>
          <cell r="P14" t="str">
            <v>(釧根)</v>
          </cell>
        </row>
        <row r="15">
          <cell r="N15">
            <v>14</v>
          </cell>
          <cell r="O15" t="str">
            <v>標茶</v>
          </cell>
          <cell r="P15" t="str">
            <v>(釧根)</v>
          </cell>
        </row>
        <row r="16">
          <cell r="N16">
            <v>15</v>
          </cell>
          <cell r="O16" t="str">
            <v>弟子屈</v>
          </cell>
          <cell r="P16" t="str">
            <v>(釧根)</v>
          </cell>
        </row>
        <row r="17">
          <cell r="N17">
            <v>16</v>
          </cell>
          <cell r="O17" t="str">
            <v>阿寒</v>
          </cell>
          <cell r="P17" t="str">
            <v>(釧根)</v>
          </cell>
        </row>
        <row r="18">
          <cell r="N18">
            <v>17</v>
          </cell>
          <cell r="O18" t="str">
            <v>霧多布</v>
          </cell>
          <cell r="P18" t="str">
            <v>(釧根)</v>
          </cell>
        </row>
        <row r="19">
          <cell r="N19">
            <v>18</v>
          </cell>
          <cell r="O19" t="str">
            <v>根室</v>
          </cell>
          <cell r="P19" t="str">
            <v>(釧根)</v>
          </cell>
        </row>
        <row r="20">
          <cell r="N20">
            <v>19</v>
          </cell>
          <cell r="O20" t="str">
            <v>根室西</v>
          </cell>
          <cell r="P20" t="str">
            <v>(釧根)</v>
          </cell>
        </row>
        <row r="21">
          <cell r="N21">
            <v>20</v>
          </cell>
          <cell r="O21" t="str">
            <v>別海</v>
          </cell>
          <cell r="P21" t="str">
            <v>(釧根)</v>
          </cell>
        </row>
        <row r="22">
          <cell r="N22">
            <v>21</v>
          </cell>
          <cell r="O22" t="str">
            <v>別海定時</v>
          </cell>
          <cell r="P22" t="str">
            <v>(釧根)</v>
          </cell>
        </row>
        <row r="23">
          <cell r="N23">
            <v>22</v>
          </cell>
          <cell r="O23" t="str">
            <v>中標津</v>
          </cell>
          <cell r="P23" t="str">
            <v>(釧根)</v>
          </cell>
        </row>
        <row r="24">
          <cell r="N24">
            <v>23</v>
          </cell>
          <cell r="O24" t="str">
            <v>標津</v>
          </cell>
          <cell r="P24" t="str">
            <v>(釧根)</v>
          </cell>
        </row>
        <row r="25">
          <cell r="N25">
            <v>24</v>
          </cell>
          <cell r="O25" t="str">
            <v>羅臼</v>
          </cell>
          <cell r="P25" t="str">
            <v>(釧根)</v>
          </cell>
        </row>
        <row r="26">
          <cell r="N26">
            <v>25</v>
          </cell>
          <cell r="O26" t="str">
            <v>中標津農業</v>
          </cell>
          <cell r="P26" t="str">
            <v>(釧根)</v>
          </cell>
        </row>
        <row r="27">
          <cell r="N27">
            <v>26</v>
          </cell>
          <cell r="O27" t="str">
            <v>中標津高等養護</v>
          </cell>
          <cell r="P27" t="str">
            <v>(釧根)</v>
          </cell>
        </row>
        <row r="28">
          <cell r="N28">
            <v>27</v>
          </cell>
          <cell r="O28" t="str">
            <v>釧路高専</v>
          </cell>
          <cell r="P28" t="str">
            <v>(釧根)</v>
          </cell>
        </row>
        <row r="29">
          <cell r="N29">
            <v>28</v>
          </cell>
          <cell r="O29" t="str">
            <v>釧路湖陵定時</v>
          </cell>
          <cell r="P29" t="str">
            <v>(釧根)</v>
          </cell>
        </row>
      </sheetData>
      <sheetData sheetId="2"/>
      <sheetData sheetId="3"/>
      <sheetData sheetId="4"/>
      <sheetData sheetId="5"/>
      <sheetData sheetId="6"/>
      <sheetData sheetId="7"/>
      <sheetData sheetId="8"/>
      <sheetData sheetId="9"/>
      <sheetData sheetId="10"/>
      <sheetData sheetId="11"/>
      <sheetData sheetId="12">
        <row r="1">
          <cell r="B1" t="str">
            <v>ＢＴ</v>
          </cell>
        </row>
        <row r="3">
          <cell r="B3">
            <v>3</v>
          </cell>
        </row>
        <row r="5">
          <cell r="B5" t="str">
            <v>00101856</v>
          </cell>
          <cell r="C5" t="str">
            <v>00101879</v>
          </cell>
        </row>
        <row r="6">
          <cell r="B6" t="str">
            <v>00101857</v>
          </cell>
          <cell r="C6" t="str">
            <v>00101880</v>
          </cell>
        </row>
        <row r="7">
          <cell r="B7" t="str">
            <v>00101858</v>
          </cell>
          <cell r="C7" t="str">
            <v>00101881</v>
          </cell>
        </row>
        <row r="8">
          <cell r="B8" t="str">
            <v>00101859</v>
          </cell>
          <cell r="C8" t="str">
            <v>00101882</v>
          </cell>
        </row>
        <row r="9">
          <cell r="B9" t="str">
            <v>00101860</v>
          </cell>
          <cell r="C9" t="str">
            <v>00101883</v>
          </cell>
        </row>
      </sheetData>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heetViews>
  <sheetFormatPr defaultColWidth="8.125" defaultRowHeight="13.5"/>
  <cols>
    <col min="1" max="16384" width="8.125" style="93"/>
  </cols>
  <sheetData/>
  <phoneticPr fontId="13"/>
  <pageMargins left="1" right="1" top="1" bottom="1" header="0.5" footer="0.5"/>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M80"/>
  <sheetViews>
    <sheetView view="pageBreakPreview" zoomScale="60" zoomScaleNormal="100" workbookViewId="0">
      <selection activeCell="H11" sqref="H11:I11"/>
    </sheetView>
  </sheetViews>
  <sheetFormatPr defaultColWidth="0" defaultRowHeight="13.5" zeroHeight="1"/>
  <cols>
    <col min="1" max="1" width="3.125" style="1" customWidth="1"/>
    <col min="2" max="2" width="5" style="1" customWidth="1"/>
    <col min="3" max="3" width="12.5" style="1" customWidth="1"/>
    <col min="4" max="4" width="8.75" style="1" customWidth="1"/>
    <col min="5" max="5" width="5" style="1" customWidth="1"/>
    <col min="6" max="6" width="11.25" style="1" customWidth="1"/>
    <col min="7" max="7" width="6.25" style="1" customWidth="1"/>
    <col min="8" max="8" width="5" style="1" customWidth="1"/>
    <col min="9" max="9" width="12.5" style="1" customWidth="1"/>
    <col min="10" max="10" width="8.75" style="1" customWidth="1"/>
    <col min="11" max="11" width="4.875" style="1" customWidth="1"/>
    <col min="12" max="12" width="11.25" style="1" customWidth="1"/>
    <col min="13" max="13" width="6.25" style="1" customWidth="1"/>
    <col min="14" max="14" width="2.125" style="1" customWidth="1"/>
    <col min="15" max="16384" width="0" style="1" hidden="1"/>
  </cols>
  <sheetData>
    <row r="1" spans="2:13" ht="22.5" customHeight="1">
      <c r="B1" s="119" t="s">
        <v>105</v>
      </c>
      <c r="C1" s="119"/>
      <c r="D1" s="119"/>
      <c r="E1" s="119"/>
      <c r="F1" s="119"/>
      <c r="G1" s="119"/>
      <c r="H1" s="119"/>
      <c r="I1" s="119"/>
      <c r="J1" s="119"/>
      <c r="K1" s="119"/>
      <c r="L1" s="119"/>
      <c r="M1" s="119"/>
    </row>
    <row r="2" spans="2:13" ht="24.75" customHeight="1">
      <c r="B2" s="2"/>
      <c r="C2" s="2"/>
      <c r="D2" s="120" t="s">
        <v>0</v>
      </c>
      <c r="E2" s="120"/>
      <c r="F2" s="120"/>
      <c r="G2" s="120"/>
      <c r="H2" s="120"/>
      <c r="I2" s="120"/>
      <c r="J2" s="120"/>
      <c r="K2" s="120"/>
      <c r="L2" s="3"/>
      <c r="M2" s="2"/>
    </row>
    <row r="3" spans="2:13" s="5" customFormat="1" ht="18.75" customHeight="1">
      <c r="B3" s="117" t="s">
        <v>1</v>
      </c>
      <c r="C3" s="117"/>
      <c r="D3" s="121"/>
      <c r="E3" s="121"/>
      <c r="F3" s="4"/>
      <c r="G3" s="4"/>
      <c r="I3" s="4" t="s">
        <v>2</v>
      </c>
      <c r="J3" s="121"/>
      <c r="K3" s="121"/>
      <c r="L3" s="121"/>
      <c r="M3" s="4" t="s">
        <v>3</v>
      </c>
    </row>
    <row r="4" spans="2:13" s="5" customFormat="1" ht="18.75" customHeight="1">
      <c r="B4" s="117" t="s">
        <v>4</v>
      </c>
      <c r="C4" s="117"/>
      <c r="D4" s="121"/>
      <c r="E4" s="121"/>
      <c r="F4" s="121"/>
      <c r="G4" s="4" t="s">
        <v>3</v>
      </c>
    </row>
    <row r="5" spans="2:13" s="5" customFormat="1" ht="18.75" customHeight="1">
      <c r="B5" s="117" t="s">
        <v>5</v>
      </c>
      <c r="C5" s="117"/>
      <c r="D5" s="117"/>
      <c r="E5" s="117"/>
      <c r="F5" s="117"/>
      <c r="G5" s="117"/>
      <c r="I5" s="6" t="s">
        <v>6</v>
      </c>
      <c r="J5" s="118"/>
      <c r="K5" s="118"/>
      <c r="L5" s="118"/>
      <c r="M5" s="118"/>
    </row>
    <row r="6" spans="2:13" s="5" customFormat="1" ht="19.5" customHeight="1">
      <c r="B6" s="108" t="s">
        <v>7</v>
      </c>
      <c r="C6" s="108"/>
      <c r="D6" s="108"/>
      <c r="E6" s="108"/>
      <c r="F6" s="108"/>
      <c r="G6" s="108"/>
    </row>
    <row r="7" spans="2:13" s="5" customFormat="1" ht="22.5" customHeight="1" thickBot="1">
      <c r="B7" s="108" t="s">
        <v>8</v>
      </c>
      <c r="C7" s="108"/>
      <c r="F7" s="109" t="s">
        <v>9</v>
      </c>
      <c r="G7" s="112"/>
      <c r="H7" s="111"/>
      <c r="I7" s="111"/>
      <c r="J7" s="82"/>
    </row>
    <row r="8" spans="2:13" s="5" customFormat="1" ht="27.75" customHeight="1">
      <c r="B8" s="8" t="s">
        <v>10</v>
      </c>
      <c r="C8" s="113" t="s">
        <v>11</v>
      </c>
      <c r="D8" s="113"/>
      <c r="E8" s="113"/>
      <c r="F8" s="113"/>
      <c r="G8" s="113"/>
      <c r="H8" s="9" t="s">
        <v>10</v>
      </c>
      <c r="I8" s="113" t="s">
        <v>11</v>
      </c>
      <c r="J8" s="113"/>
      <c r="K8" s="113"/>
      <c r="L8" s="113"/>
      <c r="M8" s="114"/>
    </row>
    <row r="9" spans="2:13" s="5" customFormat="1" ht="26.25" customHeight="1" thickBot="1">
      <c r="B9" s="10">
        <v>1</v>
      </c>
      <c r="C9" s="115"/>
      <c r="D9" s="115"/>
      <c r="E9" s="115"/>
      <c r="F9" s="115"/>
      <c r="G9" s="115"/>
      <c r="H9" s="11">
        <v>2</v>
      </c>
      <c r="I9" s="115"/>
      <c r="J9" s="115"/>
      <c r="K9" s="115"/>
      <c r="L9" s="115"/>
      <c r="M9" s="116"/>
    </row>
    <row r="10" spans="2:13" s="5" customFormat="1" ht="7.5" customHeight="1"/>
    <row r="11" spans="2:13" s="5" customFormat="1" ht="22.5" customHeight="1" thickBot="1">
      <c r="B11" s="108" t="s">
        <v>8</v>
      </c>
      <c r="C11" s="108"/>
      <c r="F11" s="109" t="s">
        <v>12</v>
      </c>
      <c r="G11" s="110"/>
      <c r="H11" s="111"/>
      <c r="I11" s="111"/>
      <c r="J11" s="109"/>
      <c r="K11" s="112"/>
      <c r="L11" s="12"/>
    </row>
    <row r="12" spans="2:13" s="5" customFormat="1" ht="27.75" customHeight="1">
      <c r="B12" s="8" t="s">
        <v>10</v>
      </c>
      <c r="C12" s="105" t="s">
        <v>13</v>
      </c>
      <c r="D12" s="106"/>
      <c r="E12" s="105" t="s">
        <v>14</v>
      </c>
      <c r="F12" s="106"/>
      <c r="G12" s="106"/>
      <c r="H12" s="80" t="s">
        <v>15</v>
      </c>
      <c r="I12" s="79" t="s">
        <v>16</v>
      </c>
      <c r="J12" s="105" t="s">
        <v>17</v>
      </c>
      <c r="K12" s="105"/>
      <c r="L12" s="106" t="s">
        <v>18</v>
      </c>
      <c r="M12" s="107"/>
    </row>
    <row r="13" spans="2:13" s="5" customFormat="1" ht="22.9" customHeight="1">
      <c r="B13" s="15">
        <v>1</v>
      </c>
      <c r="C13" s="96"/>
      <c r="D13" s="96"/>
      <c r="E13" s="96"/>
      <c r="F13" s="96"/>
      <c r="G13" s="96"/>
      <c r="H13" s="84"/>
      <c r="I13" s="84"/>
      <c r="J13" s="97"/>
      <c r="K13" s="97"/>
      <c r="L13" s="96"/>
      <c r="M13" s="98"/>
    </row>
    <row r="14" spans="2:13" s="5" customFormat="1" ht="22.9" customHeight="1">
      <c r="B14" s="15">
        <v>2</v>
      </c>
      <c r="C14" s="96"/>
      <c r="D14" s="96"/>
      <c r="E14" s="96"/>
      <c r="F14" s="96"/>
      <c r="G14" s="96"/>
      <c r="H14" s="84"/>
      <c r="I14" s="84"/>
      <c r="J14" s="97"/>
      <c r="K14" s="97"/>
      <c r="L14" s="96"/>
      <c r="M14" s="98"/>
    </row>
    <row r="15" spans="2:13" s="5" customFormat="1" ht="22.9" customHeight="1">
      <c r="B15" s="15">
        <v>3</v>
      </c>
      <c r="C15" s="96"/>
      <c r="D15" s="96"/>
      <c r="E15" s="96"/>
      <c r="F15" s="96"/>
      <c r="G15" s="96"/>
      <c r="H15" s="84"/>
      <c r="I15" s="84"/>
      <c r="J15" s="97"/>
      <c r="K15" s="97"/>
      <c r="L15" s="96"/>
      <c r="M15" s="98"/>
    </row>
    <row r="16" spans="2:13" s="5" customFormat="1" ht="22.9" customHeight="1">
      <c r="B16" s="15">
        <v>4</v>
      </c>
      <c r="C16" s="96"/>
      <c r="D16" s="96"/>
      <c r="E16" s="96"/>
      <c r="F16" s="96"/>
      <c r="G16" s="96"/>
      <c r="H16" s="84"/>
      <c r="I16" s="84"/>
      <c r="J16" s="97"/>
      <c r="K16" s="97"/>
      <c r="L16" s="96"/>
      <c r="M16" s="98"/>
    </row>
    <row r="17" spans="2:13" s="5" customFormat="1" ht="22.9" customHeight="1">
      <c r="B17" s="15">
        <v>5</v>
      </c>
      <c r="C17" s="96"/>
      <c r="D17" s="96"/>
      <c r="E17" s="96"/>
      <c r="F17" s="96"/>
      <c r="G17" s="96"/>
      <c r="H17" s="84"/>
      <c r="I17" s="84"/>
      <c r="J17" s="97"/>
      <c r="K17" s="97"/>
      <c r="L17" s="96"/>
      <c r="M17" s="98"/>
    </row>
    <row r="18" spans="2:13" s="5" customFormat="1" ht="22.9" customHeight="1">
      <c r="B18" s="15">
        <v>6</v>
      </c>
      <c r="C18" s="96"/>
      <c r="D18" s="96"/>
      <c r="E18" s="96"/>
      <c r="F18" s="96"/>
      <c r="G18" s="96"/>
      <c r="H18" s="84"/>
      <c r="I18" s="84"/>
      <c r="J18" s="97"/>
      <c r="K18" s="97"/>
      <c r="L18" s="96"/>
      <c r="M18" s="98"/>
    </row>
    <row r="19" spans="2:13" s="5" customFormat="1" ht="22.9" customHeight="1">
      <c r="B19" s="15" t="s">
        <v>19</v>
      </c>
      <c r="C19" s="96"/>
      <c r="D19" s="96"/>
      <c r="E19" s="96"/>
      <c r="F19" s="96"/>
      <c r="G19" s="96"/>
      <c r="H19" s="84"/>
      <c r="I19" s="84"/>
      <c r="J19" s="97"/>
      <c r="K19" s="97"/>
      <c r="L19" s="96"/>
      <c r="M19" s="98"/>
    </row>
    <row r="20" spans="2:13" s="5" customFormat="1" ht="22.9" customHeight="1" thickBot="1">
      <c r="B20" s="10" t="s">
        <v>19</v>
      </c>
      <c r="C20" s="100"/>
      <c r="D20" s="100"/>
      <c r="E20" s="100"/>
      <c r="F20" s="100"/>
      <c r="G20" s="100"/>
      <c r="H20" s="81"/>
      <c r="I20" s="81"/>
      <c r="J20" s="101"/>
      <c r="K20" s="101"/>
      <c r="L20" s="100"/>
      <c r="M20" s="102"/>
    </row>
    <row r="21" spans="2:13" s="5" customFormat="1" ht="22.9" customHeight="1">
      <c r="G21" s="83"/>
    </row>
    <row r="22" spans="2:13" s="5" customFormat="1" ht="22.9" customHeight="1" thickBot="1">
      <c r="B22" s="108" t="s">
        <v>8</v>
      </c>
      <c r="C22" s="108"/>
      <c r="F22" s="109" t="s">
        <v>20</v>
      </c>
      <c r="G22" s="110"/>
      <c r="H22" s="111"/>
      <c r="I22" s="111"/>
      <c r="J22" s="109"/>
      <c r="K22" s="112"/>
      <c r="L22" s="12"/>
    </row>
    <row r="23" spans="2:13" s="5" customFormat="1" ht="22.9" customHeight="1">
      <c r="B23" s="8" t="s">
        <v>10</v>
      </c>
      <c r="C23" s="105" t="s">
        <v>13</v>
      </c>
      <c r="D23" s="106"/>
      <c r="E23" s="105" t="s">
        <v>14</v>
      </c>
      <c r="F23" s="106"/>
      <c r="G23" s="106"/>
      <c r="H23" s="80" t="s">
        <v>15</v>
      </c>
      <c r="I23" s="79" t="s">
        <v>16</v>
      </c>
      <c r="J23" s="105" t="s">
        <v>17</v>
      </c>
      <c r="K23" s="105"/>
      <c r="L23" s="106" t="s">
        <v>18</v>
      </c>
      <c r="M23" s="107"/>
    </row>
    <row r="24" spans="2:13" s="5" customFormat="1" ht="22.9" customHeight="1">
      <c r="B24" s="94">
        <v>1</v>
      </c>
      <c r="C24" s="96"/>
      <c r="D24" s="96"/>
      <c r="E24" s="96"/>
      <c r="F24" s="96"/>
      <c r="G24" s="96"/>
      <c r="H24" s="84"/>
      <c r="I24" s="84"/>
      <c r="J24" s="97"/>
      <c r="K24" s="97"/>
      <c r="L24" s="96"/>
      <c r="M24" s="98"/>
    </row>
    <row r="25" spans="2:13" s="5" customFormat="1" ht="22.9" customHeight="1">
      <c r="B25" s="99"/>
      <c r="C25" s="96"/>
      <c r="D25" s="96"/>
      <c r="E25" s="96"/>
      <c r="F25" s="96"/>
      <c r="G25" s="96"/>
      <c r="H25" s="84"/>
      <c r="I25" s="84"/>
      <c r="J25" s="97"/>
      <c r="K25" s="97"/>
      <c r="L25" s="96"/>
      <c r="M25" s="98"/>
    </row>
    <row r="26" spans="2:13" s="5" customFormat="1" ht="22.9" customHeight="1">
      <c r="B26" s="103">
        <v>2</v>
      </c>
      <c r="C26" s="96"/>
      <c r="D26" s="96"/>
      <c r="E26" s="96"/>
      <c r="F26" s="96"/>
      <c r="G26" s="96"/>
      <c r="H26" s="84"/>
      <c r="I26" s="84"/>
      <c r="J26" s="97"/>
      <c r="K26" s="97"/>
      <c r="L26" s="96"/>
      <c r="M26" s="98"/>
    </row>
    <row r="27" spans="2:13" s="5" customFormat="1" ht="22.9" customHeight="1">
      <c r="B27" s="104"/>
      <c r="C27" s="96"/>
      <c r="D27" s="96"/>
      <c r="E27" s="96"/>
      <c r="F27" s="96"/>
      <c r="G27" s="96"/>
      <c r="H27" s="84"/>
      <c r="I27" s="84"/>
      <c r="J27" s="97"/>
      <c r="K27" s="97"/>
      <c r="L27" s="96"/>
      <c r="M27" s="98"/>
    </row>
    <row r="28" spans="2:13" s="5" customFormat="1" ht="22.9" customHeight="1">
      <c r="B28" s="94">
        <v>3</v>
      </c>
      <c r="C28" s="96"/>
      <c r="D28" s="96"/>
      <c r="E28" s="96"/>
      <c r="F28" s="96"/>
      <c r="G28" s="96"/>
      <c r="H28" s="84"/>
      <c r="I28" s="84"/>
      <c r="J28" s="97"/>
      <c r="K28" s="97"/>
      <c r="L28" s="96"/>
      <c r="M28" s="98"/>
    </row>
    <row r="29" spans="2:13" s="5" customFormat="1" ht="22.9" customHeight="1">
      <c r="B29" s="99"/>
      <c r="C29" s="96"/>
      <c r="D29" s="96"/>
      <c r="E29" s="96"/>
      <c r="F29" s="96"/>
      <c r="G29" s="96"/>
      <c r="H29" s="84"/>
      <c r="I29" s="84"/>
      <c r="J29" s="97"/>
      <c r="K29" s="97"/>
      <c r="L29" s="96"/>
      <c r="M29" s="98"/>
    </row>
    <row r="30" spans="2:13" s="5" customFormat="1" ht="22.9" customHeight="1">
      <c r="B30" s="94">
        <v>4</v>
      </c>
      <c r="C30" s="96"/>
      <c r="D30" s="96"/>
      <c r="E30" s="96"/>
      <c r="F30" s="96"/>
      <c r="G30" s="96"/>
      <c r="H30" s="84"/>
      <c r="I30" s="84"/>
      <c r="J30" s="97"/>
      <c r="K30" s="97"/>
      <c r="L30" s="96"/>
      <c r="M30" s="98"/>
    </row>
    <row r="31" spans="2:13" s="5" customFormat="1" ht="22.9" customHeight="1" thickBot="1">
      <c r="B31" s="99"/>
      <c r="C31" s="100"/>
      <c r="D31" s="100"/>
      <c r="E31" s="100"/>
      <c r="F31" s="100"/>
      <c r="G31" s="100"/>
      <c r="H31" s="81"/>
      <c r="I31" s="81"/>
      <c r="J31" s="101"/>
      <c r="K31" s="101"/>
      <c r="L31" s="100"/>
      <c r="M31" s="102"/>
    </row>
    <row r="32" spans="2:13" ht="22.9" customHeight="1">
      <c r="B32" s="94">
        <v>5</v>
      </c>
      <c r="C32" s="96"/>
      <c r="D32" s="96"/>
      <c r="E32" s="96"/>
      <c r="F32" s="96"/>
      <c r="G32" s="96"/>
      <c r="H32" s="84"/>
      <c r="I32" s="84"/>
      <c r="J32" s="97"/>
      <c r="K32" s="97"/>
      <c r="L32" s="96"/>
      <c r="M32" s="98"/>
    </row>
    <row r="33" spans="2:13" ht="22.9" customHeight="1">
      <c r="B33" s="99"/>
      <c r="C33" s="96"/>
      <c r="D33" s="96"/>
      <c r="E33" s="96"/>
      <c r="F33" s="96"/>
      <c r="G33" s="96"/>
      <c r="H33" s="84"/>
      <c r="I33" s="84"/>
      <c r="J33" s="97"/>
      <c r="K33" s="97"/>
      <c r="L33" s="96"/>
      <c r="M33" s="98"/>
    </row>
    <row r="34" spans="2:13" ht="22.9" customHeight="1">
      <c r="B34" s="94">
        <v>6</v>
      </c>
      <c r="C34" s="96"/>
      <c r="D34" s="96"/>
      <c r="E34" s="96"/>
      <c r="F34" s="96"/>
      <c r="G34" s="96"/>
      <c r="H34" s="84"/>
      <c r="I34" s="84"/>
      <c r="J34" s="97"/>
      <c r="K34" s="97"/>
      <c r="L34" s="96"/>
      <c r="M34" s="98"/>
    </row>
    <row r="35" spans="2:13" ht="22.9" customHeight="1">
      <c r="B35" s="99"/>
      <c r="C35" s="96"/>
      <c r="D35" s="96"/>
      <c r="E35" s="96"/>
      <c r="F35" s="96"/>
      <c r="G35" s="96"/>
      <c r="H35" s="84"/>
      <c r="I35" s="84"/>
      <c r="J35" s="97"/>
      <c r="K35" s="97"/>
      <c r="L35" s="96"/>
      <c r="M35" s="98"/>
    </row>
    <row r="36" spans="2:13" ht="22.9" customHeight="1">
      <c r="B36" s="94" t="s">
        <v>21</v>
      </c>
      <c r="C36" s="96"/>
      <c r="D36" s="96"/>
      <c r="E36" s="96"/>
      <c r="F36" s="96"/>
      <c r="G36" s="96"/>
      <c r="H36" s="84"/>
      <c r="I36" s="84"/>
      <c r="J36" s="97"/>
      <c r="K36" s="97"/>
      <c r="L36" s="96"/>
      <c r="M36" s="98"/>
    </row>
    <row r="37" spans="2:13" ht="22.9" customHeight="1" thickBot="1">
      <c r="B37" s="95"/>
      <c r="C37" s="96"/>
      <c r="D37" s="96"/>
      <c r="E37" s="96"/>
      <c r="F37" s="96"/>
      <c r="G37" s="96"/>
      <c r="H37" s="84"/>
      <c r="I37" s="84"/>
      <c r="J37" s="97"/>
      <c r="K37" s="97"/>
      <c r="L37" s="96"/>
      <c r="M37" s="98"/>
    </row>
    <row r="38" spans="2:13"/>
    <row r="39" spans="2:13"/>
    <row r="40" spans="2:13"/>
    <row r="41" spans="2:13"/>
    <row r="42" spans="2:13"/>
    <row r="43" spans="2:13"/>
    <row r="44" spans="2:13"/>
    <row r="45" spans="2:13"/>
    <row r="46" spans="2:13"/>
    <row r="47" spans="2:13"/>
    <row r="48" spans="2:13"/>
    <row r="49"/>
    <row r="50"/>
    <row r="51"/>
    <row r="52"/>
    <row r="53"/>
    <row r="54"/>
    <row r="55"/>
    <row r="56"/>
    <row r="57"/>
    <row r="58"/>
    <row r="59"/>
    <row r="60"/>
    <row r="61"/>
    <row r="62"/>
    <row r="63"/>
    <row r="64"/>
    <row r="65"/>
    <row r="66"/>
    <row r="67"/>
    <row r="68"/>
    <row r="69"/>
    <row r="70"/>
    <row r="71"/>
    <row r="72"/>
    <row r="73"/>
    <row r="74"/>
    <row r="75"/>
    <row r="76"/>
    <row r="77"/>
    <row r="78"/>
    <row r="79"/>
    <row r="80"/>
  </sheetData>
  <mergeCells count="129">
    <mergeCell ref="B5:C5"/>
    <mergeCell ref="D5:G5"/>
    <mergeCell ref="J5:M5"/>
    <mergeCell ref="B6:G6"/>
    <mergeCell ref="B7:C7"/>
    <mergeCell ref="F7:G7"/>
    <mergeCell ref="H7:I7"/>
    <mergeCell ref="B1:M1"/>
    <mergeCell ref="D2:K2"/>
    <mergeCell ref="B3:C3"/>
    <mergeCell ref="D3:E3"/>
    <mergeCell ref="J3:L3"/>
    <mergeCell ref="B4:C4"/>
    <mergeCell ref="D4:F4"/>
    <mergeCell ref="C12:D12"/>
    <mergeCell ref="E12:G12"/>
    <mergeCell ref="J12:K12"/>
    <mergeCell ref="L12:M12"/>
    <mergeCell ref="C13:D13"/>
    <mergeCell ref="E13:G13"/>
    <mergeCell ref="J13:K13"/>
    <mergeCell ref="L13:M13"/>
    <mergeCell ref="C8:G8"/>
    <mergeCell ref="I8:M8"/>
    <mergeCell ref="C9:G9"/>
    <mergeCell ref="I9:M9"/>
    <mergeCell ref="B11:C11"/>
    <mergeCell ref="F11:G11"/>
    <mergeCell ref="H11:I11"/>
    <mergeCell ref="J11:K11"/>
    <mergeCell ref="C16:D16"/>
    <mergeCell ref="E16:G16"/>
    <mergeCell ref="J16:K16"/>
    <mergeCell ref="L16:M16"/>
    <mergeCell ref="C17:D17"/>
    <mergeCell ref="E17:G17"/>
    <mergeCell ref="J17:K17"/>
    <mergeCell ref="L17:M17"/>
    <mergeCell ref="C14:D14"/>
    <mergeCell ref="E14:G14"/>
    <mergeCell ref="J14:K14"/>
    <mergeCell ref="L14:M14"/>
    <mergeCell ref="C15:D15"/>
    <mergeCell ref="E15:G15"/>
    <mergeCell ref="J15:K15"/>
    <mergeCell ref="L15:M15"/>
    <mergeCell ref="C20:D20"/>
    <mergeCell ref="E20:G20"/>
    <mergeCell ref="J20:K20"/>
    <mergeCell ref="L20:M20"/>
    <mergeCell ref="B22:C22"/>
    <mergeCell ref="F22:G22"/>
    <mergeCell ref="H22:I22"/>
    <mergeCell ref="J22:K22"/>
    <mergeCell ref="C18:D18"/>
    <mergeCell ref="E18:G18"/>
    <mergeCell ref="J18:K18"/>
    <mergeCell ref="L18:M18"/>
    <mergeCell ref="C19:D19"/>
    <mergeCell ref="E19:G19"/>
    <mergeCell ref="J19:K19"/>
    <mergeCell ref="L19:M19"/>
    <mergeCell ref="C23:D23"/>
    <mergeCell ref="E23:G23"/>
    <mergeCell ref="J23:K23"/>
    <mergeCell ref="L23:M23"/>
    <mergeCell ref="B24:B25"/>
    <mergeCell ref="C24:D24"/>
    <mergeCell ref="E24:G24"/>
    <mergeCell ref="J24:K24"/>
    <mergeCell ref="L24:M24"/>
    <mergeCell ref="C25:D25"/>
    <mergeCell ref="E25:G25"/>
    <mergeCell ref="J25:K25"/>
    <mergeCell ref="L25:M25"/>
    <mergeCell ref="B26:B27"/>
    <mergeCell ref="C26:D26"/>
    <mergeCell ref="E26:G26"/>
    <mergeCell ref="J26:K26"/>
    <mergeCell ref="L26:M26"/>
    <mergeCell ref="C27:D27"/>
    <mergeCell ref="E27:G27"/>
    <mergeCell ref="J27:K27"/>
    <mergeCell ref="L27:M27"/>
    <mergeCell ref="B28:B29"/>
    <mergeCell ref="C28:D28"/>
    <mergeCell ref="E28:G28"/>
    <mergeCell ref="J28:K28"/>
    <mergeCell ref="L28:M28"/>
    <mergeCell ref="C29:D29"/>
    <mergeCell ref="E29:G29"/>
    <mergeCell ref="J29:K29"/>
    <mergeCell ref="L29:M29"/>
    <mergeCell ref="B30:B31"/>
    <mergeCell ref="C30:D30"/>
    <mergeCell ref="E30:G30"/>
    <mergeCell ref="J30:K30"/>
    <mergeCell ref="L30:M30"/>
    <mergeCell ref="C31:D31"/>
    <mergeCell ref="E31:G31"/>
    <mergeCell ref="J31:K31"/>
    <mergeCell ref="L31:M31"/>
    <mergeCell ref="B32:B33"/>
    <mergeCell ref="C32:D32"/>
    <mergeCell ref="E32:G32"/>
    <mergeCell ref="J32:K32"/>
    <mergeCell ref="L32:M32"/>
    <mergeCell ref="C33:D33"/>
    <mergeCell ref="E33:G33"/>
    <mergeCell ref="J33:K33"/>
    <mergeCell ref="L33:M33"/>
    <mergeCell ref="B34:B35"/>
    <mergeCell ref="C34:D34"/>
    <mergeCell ref="E34:G34"/>
    <mergeCell ref="J34:K34"/>
    <mergeCell ref="L34:M34"/>
    <mergeCell ref="C35:D35"/>
    <mergeCell ref="E35:G35"/>
    <mergeCell ref="J35:K35"/>
    <mergeCell ref="L35:M35"/>
    <mergeCell ref="B36:B37"/>
    <mergeCell ref="C36:D36"/>
    <mergeCell ref="E36:G36"/>
    <mergeCell ref="J36:K36"/>
    <mergeCell ref="L36:M36"/>
    <mergeCell ref="C37:D37"/>
    <mergeCell ref="E37:G37"/>
    <mergeCell ref="J37:K37"/>
    <mergeCell ref="L37:M37"/>
  </mergeCells>
  <phoneticPr fontId="13"/>
  <dataValidations count="6">
    <dataValidation imeMode="halfKatakana" allowBlank="1" showInputMessage="1" showErrorMessage="1" sqref="E13:G20"/>
    <dataValidation imeMode="hiragana" allowBlank="1" showInputMessage="1" showErrorMessage="1" sqref="C9:G9 C13:D20 L13:M13"/>
    <dataValidation imeMode="halfAlpha" allowBlank="1" showInputMessage="1" showErrorMessage="1" sqref="J5:M5 J65531:M65531 I13:I20 J13:K20"/>
    <dataValidation imeMode="on" allowBlank="1" showInputMessage="1" showErrorMessage="1" sqref="D65527:E65527"/>
    <dataValidation operator="lessThan" allowBlank="1" promptTitle="性別" prompt="男子、女子のうち該当するものを選んでください。" sqref="H7:I7 H65536:I65536"/>
    <dataValidation type="list" allowBlank="1" showInputMessage="1" showErrorMessage="1" sqref="D3:E3">
      <formula1>"函館,室蘭,苫小牧,小樽,札幌,南空知,北空知,旭川,名寄,北見,十勝,釧根"</formula1>
    </dataValidation>
  </dataValidations>
  <pageMargins left="0.43307086614173229" right="0.19685039370078741" top="0.38" bottom="0.2" header="0" footer="0"/>
  <pageSetup paperSize="9" scale="8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M80"/>
  <sheetViews>
    <sheetView view="pageBreakPreview" zoomScale="60" zoomScaleNormal="100" workbookViewId="0">
      <selection activeCell="E38" sqref="E38:E39"/>
    </sheetView>
  </sheetViews>
  <sheetFormatPr defaultColWidth="0" defaultRowHeight="13.5" zeroHeight="1"/>
  <cols>
    <col min="1" max="1" width="3.125" style="1" customWidth="1"/>
    <col min="2" max="2" width="5" style="1" customWidth="1"/>
    <col min="3" max="3" width="12.5" style="1" customWidth="1"/>
    <col min="4" max="4" width="8.75" style="1" customWidth="1"/>
    <col min="5" max="5" width="5" style="1" customWidth="1"/>
    <col min="6" max="6" width="11.25" style="1" customWidth="1"/>
    <col min="7" max="7" width="6.25" style="1" customWidth="1"/>
    <col min="8" max="8" width="5" style="1" customWidth="1"/>
    <col min="9" max="9" width="12.5" style="1" customWidth="1"/>
    <col min="10" max="10" width="8.75" style="1" customWidth="1"/>
    <col min="11" max="11" width="4.875" style="1" customWidth="1"/>
    <col min="12" max="12" width="11.25" style="1" customWidth="1"/>
    <col min="13" max="13" width="6.25" style="1" customWidth="1"/>
    <col min="14" max="14" width="2.125" style="1" customWidth="1"/>
    <col min="15" max="16384" width="0" style="1" hidden="1"/>
  </cols>
  <sheetData>
    <row r="1" spans="2:13" ht="22.5" customHeight="1">
      <c r="B1" s="119" t="s">
        <v>105</v>
      </c>
      <c r="C1" s="119"/>
      <c r="D1" s="119"/>
      <c r="E1" s="119"/>
      <c r="F1" s="119"/>
      <c r="G1" s="119"/>
      <c r="H1" s="119"/>
      <c r="I1" s="119"/>
      <c r="J1" s="119"/>
      <c r="K1" s="119"/>
      <c r="L1" s="119"/>
      <c r="M1" s="119"/>
    </row>
    <row r="2" spans="2:13" ht="24.75" customHeight="1">
      <c r="B2" s="2"/>
      <c r="C2" s="2"/>
      <c r="D2" s="134" t="s">
        <v>22</v>
      </c>
      <c r="E2" s="134"/>
      <c r="F2" s="134"/>
      <c r="G2" s="134"/>
      <c r="H2" s="134"/>
      <c r="I2" s="134"/>
      <c r="J2" s="134"/>
      <c r="K2" s="134"/>
      <c r="L2" s="3"/>
      <c r="M2" s="2"/>
    </row>
    <row r="3" spans="2:13" s="5" customFormat="1" ht="18.75" customHeight="1">
      <c r="B3" s="117" t="s">
        <v>1</v>
      </c>
      <c r="C3" s="117"/>
      <c r="D3" s="121"/>
      <c r="E3" s="121"/>
      <c r="F3" s="4"/>
      <c r="G3" s="4"/>
      <c r="I3" s="4" t="s">
        <v>2</v>
      </c>
      <c r="J3" s="121"/>
      <c r="K3" s="121"/>
      <c r="L3" s="121"/>
      <c r="M3" s="4" t="s">
        <v>3</v>
      </c>
    </row>
    <row r="4" spans="2:13" s="5" customFormat="1" ht="18.75" customHeight="1">
      <c r="B4" s="117" t="s">
        <v>4</v>
      </c>
      <c r="C4" s="117"/>
      <c r="D4" s="121"/>
      <c r="E4" s="121"/>
      <c r="F4" s="121"/>
      <c r="G4" s="4" t="s">
        <v>3</v>
      </c>
    </row>
    <row r="5" spans="2:13" s="5" customFormat="1" ht="18.75" customHeight="1">
      <c r="B5" s="117" t="s">
        <v>5</v>
      </c>
      <c r="C5" s="117"/>
      <c r="D5" s="117"/>
      <c r="E5" s="117"/>
      <c r="F5" s="117"/>
      <c r="G5" s="117"/>
      <c r="I5" s="6" t="s">
        <v>6</v>
      </c>
      <c r="J5" s="118"/>
      <c r="K5" s="118"/>
      <c r="L5" s="118"/>
      <c r="M5" s="118"/>
    </row>
    <row r="6" spans="2:13" s="5" customFormat="1" ht="19.5" customHeight="1">
      <c r="B6" s="108" t="s">
        <v>7</v>
      </c>
      <c r="C6" s="108"/>
      <c r="D6" s="108"/>
      <c r="E6" s="108"/>
      <c r="F6" s="108"/>
      <c r="G6" s="108"/>
    </row>
    <row r="7" spans="2:13" s="5" customFormat="1" ht="22.5" customHeight="1" thickBot="1">
      <c r="B7" s="108" t="s">
        <v>8</v>
      </c>
      <c r="C7" s="108"/>
      <c r="F7" s="109" t="s">
        <v>9</v>
      </c>
      <c r="G7" s="112"/>
      <c r="H7" s="111"/>
      <c r="I7" s="111"/>
      <c r="J7" s="7"/>
    </row>
    <row r="8" spans="2:13" s="5" customFormat="1" ht="27.75" customHeight="1">
      <c r="B8" s="8" t="s">
        <v>10</v>
      </c>
      <c r="C8" s="113" t="s">
        <v>11</v>
      </c>
      <c r="D8" s="113"/>
      <c r="E8" s="113"/>
      <c r="F8" s="113"/>
      <c r="G8" s="113"/>
      <c r="H8" s="9" t="s">
        <v>10</v>
      </c>
      <c r="I8" s="113" t="s">
        <v>11</v>
      </c>
      <c r="J8" s="113"/>
      <c r="K8" s="113"/>
      <c r="L8" s="113"/>
      <c r="M8" s="114"/>
    </row>
    <row r="9" spans="2:13" s="5" customFormat="1" ht="26.25" customHeight="1" thickBot="1">
      <c r="B9" s="10">
        <v>1</v>
      </c>
      <c r="C9" s="132"/>
      <c r="D9" s="132"/>
      <c r="E9" s="132"/>
      <c r="F9" s="132"/>
      <c r="G9" s="132"/>
      <c r="H9" s="11">
        <v>2</v>
      </c>
      <c r="I9" s="132"/>
      <c r="J9" s="132"/>
      <c r="K9" s="132"/>
      <c r="L9" s="132"/>
      <c r="M9" s="133"/>
    </row>
    <row r="10" spans="2:13" s="5" customFormat="1" ht="7.5" customHeight="1"/>
    <row r="11" spans="2:13" s="5" customFormat="1" ht="22.5" customHeight="1" thickBot="1">
      <c r="B11" s="108" t="s">
        <v>8</v>
      </c>
      <c r="C11" s="108"/>
      <c r="F11" s="109" t="s">
        <v>12</v>
      </c>
      <c r="G11" s="110"/>
      <c r="H11" s="111"/>
      <c r="I11" s="111"/>
      <c r="J11" s="109"/>
      <c r="K11" s="112"/>
      <c r="L11" s="12"/>
    </row>
    <row r="12" spans="2:13" s="5" customFormat="1" ht="27.75" customHeight="1">
      <c r="B12" s="8" t="s">
        <v>10</v>
      </c>
      <c r="C12" s="105" t="s">
        <v>13</v>
      </c>
      <c r="D12" s="106"/>
      <c r="E12" s="105" t="s">
        <v>14</v>
      </c>
      <c r="F12" s="106"/>
      <c r="G12" s="106"/>
      <c r="H12" s="13" t="s">
        <v>15</v>
      </c>
      <c r="I12" s="14" t="s">
        <v>16</v>
      </c>
      <c r="J12" s="105" t="s">
        <v>17</v>
      </c>
      <c r="K12" s="105"/>
      <c r="L12" s="106" t="s">
        <v>18</v>
      </c>
      <c r="M12" s="107"/>
    </row>
    <row r="13" spans="2:13" s="5" customFormat="1" ht="24" customHeight="1">
      <c r="B13" s="15">
        <v>1</v>
      </c>
      <c r="C13" s="130"/>
      <c r="D13" s="130"/>
      <c r="E13" s="130"/>
      <c r="F13" s="130"/>
      <c r="G13" s="130"/>
      <c r="H13" s="17"/>
      <c r="I13" s="17"/>
      <c r="J13" s="130"/>
      <c r="K13" s="130"/>
      <c r="L13" s="130"/>
      <c r="M13" s="131"/>
    </row>
    <row r="14" spans="2:13" s="5" customFormat="1" ht="24" customHeight="1">
      <c r="B14" s="15">
        <v>2</v>
      </c>
      <c r="C14" s="130"/>
      <c r="D14" s="130"/>
      <c r="E14" s="130"/>
      <c r="F14" s="130"/>
      <c r="G14" s="130"/>
      <c r="H14" s="17"/>
      <c r="I14" s="17"/>
      <c r="J14" s="130"/>
      <c r="K14" s="130"/>
      <c r="L14" s="130"/>
      <c r="M14" s="131"/>
    </row>
    <row r="15" spans="2:13" s="5" customFormat="1" ht="24" customHeight="1">
      <c r="B15" s="15">
        <v>3</v>
      </c>
      <c r="C15" s="130"/>
      <c r="D15" s="130"/>
      <c r="E15" s="130"/>
      <c r="F15" s="130"/>
      <c r="G15" s="130"/>
      <c r="H15" s="17"/>
      <c r="I15" s="17"/>
      <c r="J15" s="130"/>
      <c r="K15" s="130"/>
      <c r="L15" s="130"/>
      <c r="M15" s="131"/>
    </row>
    <row r="16" spans="2:13" s="5" customFormat="1" ht="24" customHeight="1">
      <c r="B16" s="15">
        <v>4</v>
      </c>
      <c r="C16" s="130"/>
      <c r="D16" s="130"/>
      <c r="E16" s="130"/>
      <c r="F16" s="130"/>
      <c r="G16" s="130"/>
      <c r="H16" s="17"/>
      <c r="I16" s="17"/>
      <c r="J16" s="130"/>
      <c r="K16" s="130"/>
      <c r="L16" s="130"/>
      <c r="M16" s="131"/>
    </row>
    <row r="17" spans="2:13" s="5" customFormat="1" ht="24" customHeight="1">
      <c r="B17" s="15">
        <v>5</v>
      </c>
      <c r="C17" s="130"/>
      <c r="D17" s="130"/>
      <c r="E17" s="130"/>
      <c r="F17" s="130"/>
      <c r="G17" s="130"/>
      <c r="H17" s="17"/>
      <c r="I17" s="17"/>
      <c r="J17" s="130"/>
      <c r="K17" s="130"/>
      <c r="L17" s="130"/>
      <c r="M17" s="131"/>
    </row>
    <row r="18" spans="2:13" s="5" customFormat="1" ht="24" customHeight="1">
      <c r="B18" s="15">
        <v>6</v>
      </c>
      <c r="C18" s="130"/>
      <c r="D18" s="130"/>
      <c r="E18" s="130"/>
      <c r="F18" s="130"/>
      <c r="G18" s="130"/>
      <c r="H18" s="17"/>
      <c r="I18" s="17"/>
      <c r="J18" s="130"/>
      <c r="K18" s="130"/>
      <c r="L18" s="130"/>
      <c r="M18" s="131"/>
    </row>
    <row r="19" spans="2:13" s="5" customFormat="1" ht="24" customHeight="1">
      <c r="B19" s="15" t="s">
        <v>19</v>
      </c>
      <c r="C19" s="130"/>
      <c r="D19" s="130"/>
      <c r="E19" s="130"/>
      <c r="F19" s="130"/>
      <c r="G19" s="130"/>
      <c r="H19" s="17"/>
      <c r="I19" s="17"/>
      <c r="J19" s="130"/>
      <c r="K19" s="130"/>
      <c r="L19" s="130"/>
      <c r="M19" s="131"/>
    </row>
    <row r="20" spans="2:13" s="5" customFormat="1" ht="24" customHeight="1" thickBot="1">
      <c r="B20" s="10" t="s">
        <v>19</v>
      </c>
      <c r="C20" s="128"/>
      <c r="D20" s="128"/>
      <c r="E20" s="128"/>
      <c r="F20" s="128"/>
      <c r="G20" s="128"/>
      <c r="H20" s="18"/>
      <c r="I20" s="18"/>
      <c r="J20" s="128"/>
      <c r="K20" s="128"/>
      <c r="L20" s="128"/>
      <c r="M20" s="129"/>
    </row>
    <row r="21" spans="2:13" s="5" customFormat="1" ht="24" customHeight="1">
      <c r="G21" s="16"/>
    </row>
    <row r="22" spans="2:13" s="5" customFormat="1" ht="24" customHeight="1" thickBot="1">
      <c r="B22" s="108" t="s">
        <v>8</v>
      </c>
      <c r="C22" s="108"/>
      <c r="F22" s="109" t="s">
        <v>20</v>
      </c>
      <c r="G22" s="110"/>
      <c r="H22" s="111"/>
      <c r="I22" s="111"/>
      <c r="J22" s="109"/>
      <c r="K22" s="112"/>
      <c r="L22" s="12"/>
    </row>
    <row r="23" spans="2:13" s="5" customFormat="1" ht="24" customHeight="1">
      <c r="B23" s="8" t="s">
        <v>10</v>
      </c>
      <c r="C23" s="105" t="s">
        <v>13</v>
      </c>
      <c r="D23" s="106"/>
      <c r="E23" s="105" t="s">
        <v>14</v>
      </c>
      <c r="F23" s="106"/>
      <c r="G23" s="106"/>
      <c r="H23" s="13" t="s">
        <v>15</v>
      </c>
      <c r="I23" s="14" t="s">
        <v>16</v>
      </c>
      <c r="J23" s="105" t="s">
        <v>17</v>
      </c>
      <c r="K23" s="105"/>
      <c r="L23" s="106" t="s">
        <v>18</v>
      </c>
      <c r="M23" s="107"/>
    </row>
    <row r="24" spans="2:13" s="5" customFormat="1" ht="22.9" customHeight="1">
      <c r="B24" s="94">
        <v>1</v>
      </c>
      <c r="C24" s="122"/>
      <c r="D24" s="122"/>
      <c r="E24" s="122"/>
      <c r="F24" s="122"/>
      <c r="G24" s="122"/>
      <c r="H24" s="19"/>
      <c r="I24" s="19"/>
      <c r="J24" s="122"/>
      <c r="K24" s="122"/>
      <c r="L24" s="122"/>
      <c r="M24" s="123"/>
    </row>
    <row r="25" spans="2:13" s="5" customFormat="1" ht="22.9" customHeight="1">
      <c r="B25" s="99"/>
      <c r="C25" s="126"/>
      <c r="D25" s="126"/>
      <c r="E25" s="126"/>
      <c r="F25" s="126"/>
      <c r="G25" s="126"/>
      <c r="H25" s="20"/>
      <c r="I25" s="20"/>
      <c r="J25" s="126"/>
      <c r="K25" s="126"/>
      <c r="L25" s="126"/>
      <c r="M25" s="127"/>
    </row>
    <row r="26" spans="2:13" s="5" customFormat="1" ht="22.9" customHeight="1">
      <c r="B26" s="103">
        <v>2</v>
      </c>
      <c r="C26" s="122"/>
      <c r="D26" s="122"/>
      <c r="E26" s="122"/>
      <c r="F26" s="122"/>
      <c r="G26" s="122"/>
      <c r="H26" s="19"/>
      <c r="I26" s="19"/>
      <c r="J26" s="122"/>
      <c r="K26" s="122"/>
      <c r="L26" s="122"/>
      <c r="M26" s="123"/>
    </row>
    <row r="27" spans="2:13" s="5" customFormat="1" ht="22.9" customHeight="1">
      <c r="B27" s="104"/>
      <c r="C27" s="126"/>
      <c r="D27" s="126"/>
      <c r="E27" s="126"/>
      <c r="F27" s="126"/>
      <c r="G27" s="126"/>
      <c r="H27" s="20"/>
      <c r="I27" s="20"/>
      <c r="J27" s="126"/>
      <c r="K27" s="126"/>
      <c r="L27" s="126"/>
      <c r="M27" s="127"/>
    </row>
    <row r="28" spans="2:13" s="5" customFormat="1" ht="22.9" customHeight="1">
      <c r="B28" s="94">
        <v>3</v>
      </c>
      <c r="C28" s="122"/>
      <c r="D28" s="122"/>
      <c r="E28" s="122"/>
      <c r="F28" s="122"/>
      <c r="G28" s="122"/>
      <c r="H28" s="19"/>
      <c r="I28" s="19"/>
      <c r="J28" s="122"/>
      <c r="K28" s="122"/>
      <c r="L28" s="122"/>
      <c r="M28" s="123"/>
    </row>
    <row r="29" spans="2:13" s="5" customFormat="1" ht="22.9" customHeight="1">
      <c r="B29" s="99"/>
      <c r="C29" s="126"/>
      <c r="D29" s="126"/>
      <c r="E29" s="126"/>
      <c r="F29" s="126"/>
      <c r="G29" s="126"/>
      <c r="H29" s="20"/>
      <c r="I29" s="20"/>
      <c r="J29" s="126"/>
      <c r="K29" s="126"/>
      <c r="L29" s="126"/>
      <c r="M29" s="127"/>
    </row>
    <row r="30" spans="2:13" s="5" customFormat="1" ht="22.9" customHeight="1">
      <c r="B30" s="94">
        <v>4</v>
      </c>
      <c r="C30" s="122"/>
      <c r="D30" s="122"/>
      <c r="E30" s="122"/>
      <c r="F30" s="122"/>
      <c r="G30" s="122"/>
      <c r="H30" s="19"/>
      <c r="I30" s="19"/>
      <c r="J30" s="122"/>
      <c r="K30" s="122"/>
      <c r="L30" s="122"/>
      <c r="M30" s="123"/>
    </row>
    <row r="31" spans="2:13" s="5" customFormat="1" ht="22.9" customHeight="1">
      <c r="B31" s="99"/>
      <c r="C31" s="126"/>
      <c r="D31" s="126"/>
      <c r="E31" s="126"/>
      <c r="F31" s="126"/>
      <c r="G31" s="126"/>
      <c r="H31" s="20"/>
      <c r="I31" s="20"/>
      <c r="J31" s="126"/>
      <c r="K31" s="126"/>
      <c r="L31" s="126"/>
      <c r="M31" s="127"/>
    </row>
    <row r="32" spans="2:13" ht="22.9" customHeight="1">
      <c r="B32" s="94">
        <v>5</v>
      </c>
      <c r="C32" s="122"/>
      <c r="D32" s="122"/>
      <c r="E32" s="122"/>
      <c r="F32" s="122"/>
      <c r="G32" s="122"/>
      <c r="H32" s="19"/>
      <c r="I32" s="19"/>
      <c r="J32" s="122"/>
      <c r="K32" s="122"/>
      <c r="L32" s="122"/>
      <c r="M32" s="123"/>
    </row>
    <row r="33" spans="2:13" ht="22.9" customHeight="1">
      <c r="B33" s="99"/>
      <c r="C33" s="126"/>
      <c r="D33" s="126"/>
      <c r="E33" s="126"/>
      <c r="F33" s="126"/>
      <c r="G33" s="126"/>
      <c r="H33" s="20"/>
      <c r="I33" s="20"/>
      <c r="J33" s="126"/>
      <c r="K33" s="126"/>
      <c r="L33" s="126"/>
      <c r="M33" s="127"/>
    </row>
    <row r="34" spans="2:13" ht="22.9" customHeight="1">
      <c r="B34" s="94">
        <v>6</v>
      </c>
      <c r="C34" s="122"/>
      <c r="D34" s="122"/>
      <c r="E34" s="122"/>
      <c r="F34" s="122"/>
      <c r="G34" s="122"/>
      <c r="H34" s="19"/>
      <c r="I34" s="19"/>
      <c r="J34" s="122"/>
      <c r="K34" s="122"/>
      <c r="L34" s="122"/>
      <c r="M34" s="123"/>
    </row>
    <row r="35" spans="2:13" ht="22.9" customHeight="1">
      <c r="B35" s="99"/>
      <c r="C35" s="126"/>
      <c r="D35" s="126"/>
      <c r="E35" s="126"/>
      <c r="F35" s="126"/>
      <c r="G35" s="126"/>
      <c r="H35" s="20"/>
      <c r="I35" s="20"/>
      <c r="J35" s="126"/>
      <c r="K35" s="126"/>
      <c r="L35" s="126"/>
      <c r="M35" s="127"/>
    </row>
    <row r="36" spans="2:13" ht="22.9" customHeight="1">
      <c r="B36" s="94" t="s">
        <v>21</v>
      </c>
      <c r="C36" s="122"/>
      <c r="D36" s="122"/>
      <c r="E36" s="122"/>
      <c r="F36" s="122"/>
      <c r="G36" s="122"/>
      <c r="H36" s="19"/>
      <c r="I36" s="19"/>
      <c r="J36" s="122"/>
      <c r="K36" s="122"/>
      <c r="L36" s="122"/>
      <c r="M36" s="123"/>
    </row>
    <row r="37" spans="2:13" ht="22.9" customHeight="1" thickBot="1">
      <c r="B37" s="95"/>
      <c r="C37" s="124"/>
      <c r="D37" s="124"/>
      <c r="E37" s="124"/>
      <c r="F37" s="124"/>
      <c r="G37" s="124"/>
      <c r="H37" s="21"/>
      <c r="I37" s="21"/>
      <c r="J37" s="124"/>
      <c r="K37" s="124"/>
      <c r="L37" s="124"/>
      <c r="M37" s="125"/>
    </row>
    <row r="38" spans="2:13"/>
    <row r="39" spans="2:13"/>
    <row r="40" spans="2:13"/>
    <row r="41" spans="2:13"/>
    <row r="42" spans="2:13"/>
    <row r="43" spans="2:13"/>
    <row r="44" spans="2:13"/>
    <row r="45" spans="2:13"/>
    <row r="46" spans="2:13"/>
    <row r="47" spans="2:13"/>
    <row r="48" spans="2:13"/>
    <row r="49"/>
    <row r="50"/>
    <row r="51"/>
    <row r="52"/>
    <row r="53"/>
    <row r="54"/>
    <row r="55"/>
    <row r="56"/>
    <row r="57"/>
    <row r="58"/>
    <row r="59"/>
    <row r="60"/>
    <row r="61"/>
    <row r="62"/>
    <row r="63"/>
    <row r="64"/>
    <row r="65"/>
    <row r="66"/>
    <row r="67"/>
    <row r="68"/>
    <row r="69"/>
    <row r="70"/>
    <row r="71"/>
    <row r="72"/>
    <row r="73"/>
    <row r="74"/>
    <row r="75"/>
    <row r="76"/>
    <row r="77"/>
    <row r="78"/>
    <row r="79"/>
    <row r="80"/>
  </sheetData>
  <mergeCells count="129">
    <mergeCell ref="B5:C5"/>
    <mergeCell ref="D5:G5"/>
    <mergeCell ref="J5:M5"/>
    <mergeCell ref="B6:G6"/>
    <mergeCell ref="B7:C7"/>
    <mergeCell ref="F7:G7"/>
    <mergeCell ref="H7:I7"/>
    <mergeCell ref="B1:M1"/>
    <mergeCell ref="D2:K2"/>
    <mergeCell ref="B3:C3"/>
    <mergeCell ref="D3:E3"/>
    <mergeCell ref="J3:L3"/>
    <mergeCell ref="B4:C4"/>
    <mergeCell ref="D4:F4"/>
    <mergeCell ref="C12:D12"/>
    <mergeCell ref="E12:G12"/>
    <mergeCell ref="J12:K12"/>
    <mergeCell ref="L12:M12"/>
    <mergeCell ref="C13:D13"/>
    <mergeCell ref="E13:G13"/>
    <mergeCell ref="J13:K13"/>
    <mergeCell ref="L13:M13"/>
    <mergeCell ref="C8:G8"/>
    <mergeCell ref="I8:M8"/>
    <mergeCell ref="C9:G9"/>
    <mergeCell ref="I9:M9"/>
    <mergeCell ref="B11:C11"/>
    <mergeCell ref="F11:G11"/>
    <mergeCell ref="H11:I11"/>
    <mergeCell ref="J11:K11"/>
    <mergeCell ref="C16:D16"/>
    <mergeCell ref="E16:G16"/>
    <mergeCell ref="J16:K16"/>
    <mergeCell ref="L16:M16"/>
    <mergeCell ref="C17:D17"/>
    <mergeCell ref="E17:G17"/>
    <mergeCell ref="J17:K17"/>
    <mergeCell ref="L17:M17"/>
    <mergeCell ref="C14:D14"/>
    <mergeCell ref="E14:G14"/>
    <mergeCell ref="J14:K14"/>
    <mergeCell ref="L14:M14"/>
    <mergeCell ref="C15:D15"/>
    <mergeCell ref="E15:G15"/>
    <mergeCell ref="J15:K15"/>
    <mergeCell ref="L15:M15"/>
    <mergeCell ref="C20:D20"/>
    <mergeCell ref="E20:G20"/>
    <mergeCell ref="J20:K20"/>
    <mergeCell ref="L20:M20"/>
    <mergeCell ref="B22:C22"/>
    <mergeCell ref="F22:G22"/>
    <mergeCell ref="H22:I22"/>
    <mergeCell ref="J22:K22"/>
    <mergeCell ref="C18:D18"/>
    <mergeCell ref="E18:G18"/>
    <mergeCell ref="J18:K18"/>
    <mergeCell ref="L18:M18"/>
    <mergeCell ref="C19:D19"/>
    <mergeCell ref="E19:G19"/>
    <mergeCell ref="J19:K19"/>
    <mergeCell ref="L19:M19"/>
    <mergeCell ref="C23:D23"/>
    <mergeCell ref="E23:G23"/>
    <mergeCell ref="J23:K23"/>
    <mergeCell ref="L23:M23"/>
    <mergeCell ref="B24:B25"/>
    <mergeCell ref="C24:D24"/>
    <mergeCell ref="E24:G24"/>
    <mergeCell ref="J24:K24"/>
    <mergeCell ref="L24:M24"/>
    <mergeCell ref="C25:D25"/>
    <mergeCell ref="E25:G25"/>
    <mergeCell ref="J25:K25"/>
    <mergeCell ref="L25:M25"/>
    <mergeCell ref="B26:B27"/>
    <mergeCell ref="C26:D26"/>
    <mergeCell ref="E26:G26"/>
    <mergeCell ref="J26:K26"/>
    <mergeCell ref="L26:M26"/>
    <mergeCell ref="C27:D27"/>
    <mergeCell ref="E27:G27"/>
    <mergeCell ref="J27:K27"/>
    <mergeCell ref="L27:M27"/>
    <mergeCell ref="B28:B29"/>
    <mergeCell ref="C28:D28"/>
    <mergeCell ref="E28:G28"/>
    <mergeCell ref="J28:K28"/>
    <mergeCell ref="L28:M28"/>
    <mergeCell ref="C29:D29"/>
    <mergeCell ref="E29:G29"/>
    <mergeCell ref="J29:K29"/>
    <mergeCell ref="L29:M29"/>
    <mergeCell ref="B30:B31"/>
    <mergeCell ref="C30:D30"/>
    <mergeCell ref="E30:G30"/>
    <mergeCell ref="J30:K30"/>
    <mergeCell ref="L30:M30"/>
    <mergeCell ref="C31:D31"/>
    <mergeCell ref="E31:G31"/>
    <mergeCell ref="J31:K31"/>
    <mergeCell ref="L31:M31"/>
    <mergeCell ref="B32:B33"/>
    <mergeCell ref="C32:D32"/>
    <mergeCell ref="E32:G32"/>
    <mergeCell ref="J32:K32"/>
    <mergeCell ref="L32:M32"/>
    <mergeCell ref="C33:D33"/>
    <mergeCell ref="E33:G33"/>
    <mergeCell ref="J33:K33"/>
    <mergeCell ref="L33:M33"/>
    <mergeCell ref="B34:B35"/>
    <mergeCell ref="C34:D34"/>
    <mergeCell ref="E34:G34"/>
    <mergeCell ref="J34:K34"/>
    <mergeCell ref="L34:M34"/>
    <mergeCell ref="C35:D35"/>
    <mergeCell ref="E35:G35"/>
    <mergeCell ref="J35:K35"/>
    <mergeCell ref="L35:M35"/>
    <mergeCell ref="B36:B37"/>
    <mergeCell ref="C36:D36"/>
    <mergeCell ref="E36:G36"/>
    <mergeCell ref="J36:K36"/>
    <mergeCell ref="L36:M36"/>
    <mergeCell ref="C37:D37"/>
    <mergeCell ref="E37:G37"/>
    <mergeCell ref="J37:K37"/>
    <mergeCell ref="L37:M37"/>
  </mergeCells>
  <phoneticPr fontId="3"/>
  <dataValidations count="5">
    <dataValidation imeMode="hiragana" allowBlank="1" showInputMessage="1" showErrorMessage="1" sqref="C9:G9"/>
    <dataValidation imeMode="halfAlpha" allowBlank="1" showInputMessage="1" showErrorMessage="1" sqref="J5:M5 J65531:M65531"/>
    <dataValidation imeMode="on" allowBlank="1" showInputMessage="1" showErrorMessage="1" sqref="D65527:E65527"/>
    <dataValidation operator="lessThan" allowBlank="1" promptTitle="性別" prompt="男子、女子のうち該当するものを選んでください。" sqref="H7:I7 H65536:I65536"/>
    <dataValidation type="list" allowBlank="1" showInputMessage="1" showErrorMessage="1" sqref="D3:E3">
      <formula1>"函館,室蘭,苫小牧,小樽,札幌,南空知,北空知,旭川,名寄,北見,十勝,釧根"</formula1>
    </dataValidation>
  </dataValidations>
  <pageMargins left="0.43307086614173229" right="0.19685039370078741" top="0.38" bottom="0.2" header="0" footer="0"/>
  <pageSetup paperSize="9" scale="8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S147"/>
  <sheetViews>
    <sheetView zoomScaleNormal="100" workbookViewId="0">
      <selection sqref="A1:S1"/>
    </sheetView>
  </sheetViews>
  <sheetFormatPr defaultColWidth="3.125" defaultRowHeight="13.5" zeroHeight="1"/>
  <cols>
    <col min="1" max="1" width="3.125" style="1" customWidth="1"/>
    <col min="2" max="2" width="4.375" style="1" customWidth="1"/>
    <col min="3" max="3" width="6.25" style="1" customWidth="1"/>
    <col min="4" max="4" width="5.375" style="1" customWidth="1"/>
    <col min="5" max="5" width="4.375" style="1" customWidth="1"/>
    <col min="6" max="17" width="3.125" style="1" customWidth="1"/>
    <col min="18" max="254" width="9" style="1" customWidth="1"/>
    <col min="255" max="255" width="1.25" style="1" customWidth="1"/>
    <col min="256" max="16384" width="3.125" style="1"/>
  </cols>
  <sheetData>
    <row r="1" spans="1:19" ht="35.25" customHeight="1">
      <c r="A1" s="174" t="s">
        <v>105</v>
      </c>
      <c r="B1" s="174"/>
      <c r="C1" s="174"/>
      <c r="D1" s="174"/>
      <c r="E1" s="174"/>
      <c r="F1" s="174"/>
      <c r="G1" s="174"/>
      <c r="H1" s="174"/>
      <c r="I1" s="174"/>
      <c r="J1" s="174"/>
      <c r="K1" s="174"/>
      <c r="L1" s="174"/>
      <c r="M1" s="174"/>
      <c r="N1" s="174"/>
      <c r="O1" s="174"/>
      <c r="P1" s="174"/>
      <c r="Q1" s="174"/>
      <c r="R1" s="174"/>
      <c r="S1" s="174"/>
    </row>
    <row r="2" spans="1:19" ht="29.25" customHeight="1"/>
    <row r="3" spans="1:19" s="5" customFormat="1" ht="33.75" customHeight="1">
      <c r="A3" s="175" t="s">
        <v>23</v>
      </c>
      <c r="B3" s="175"/>
      <c r="C3" s="175"/>
      <c r="D3" s="175"/>
      <c r="E3" s="175"/>
      <c r="F3" s="175"/>
      <c r="G3" s="175"/>
      <c r="H3" s="175"/>
      <c r="I3" s="175"/>
      <c r="J3" s="175"/>
      <c r="K3" s="175"/>
      <c r="L3" s="175"/>
      <c r="M3" s="175"/>
      <c r="N3" s="175"/>
      <c r="O3" s="175"/>
      <c r="P3" s="175"/>
      <c r="Q3" s="175"/>
      <c r="R3" s="175"/>
      <c r="S3" s="175"/>
    </row>
    <row r="4" spans="1:19" s="5" customFormat="1" ht="19.5" customHeight="1"/>
    <row r="5" spans="1:19" s="5" customFormat="1" ht="32.25" customHeight="1">
      <c r="B5" s="176" t="s">
        <v>1</v>
      </c>
      <c r="C5" s="176"/>
      <c r="D5" s="177"/>
      <c r="E5" s="177"/>
      <c r="F5" s="177"/>
      <c r="G5" s="177"/>
      <c r="H5" s="177"/>
      <c r="I5" s="22"/>
      <c r="J5" s="176" t="s">
        <v>24</v>
      </c>
      <c r="K5" s="176"/>
      <c r="L5" s="176"/>
      <c r="M5" s="176"/>
      <c r="N5" s="177"/>
      <c r="O5" s="177"/>
      <c r="P5" s="177"/>
      <c r="Q5" s="177"/>
      <c r="R5" s="177"/>
      <c r="S5" s="23" t="s">
        <v>3</v>
      </c>
    </row>
    <row r="6" spans="1:19" s="5" customFormat="1" ht="20.100000000000001" customHeight="1" thickBot="1"/>
    <row r="7" spans="1:19" s="24" customFormat="1" ht="15" customHeight="1">
      <c r="A7" s="179" t="s">
        <v>25</v>
      </c>
      <c r="B7" s="180" t="s">
        <v>26</v>
      </c>
      <c r="C7" s="180"/>
      <c r="D7" s="180"/>
      <c r="E7" s="181"/>
      <c r="F7" s="183" t="s">
        <v>27</v>
      </c>
      <c r="G7" s="184"/>
      <c r="H7" s="184"/>
      <c r="I7" s="184"/>
      <c r="J7" s="184"/>
      <c r="K7" s="185"/>
      <c r="L7" s="183" t="s">
        <v>28</v>
      </c>
      <c r="M7" s="184"/>
      <c r="N7" s="184"/>
      <c r="O7" s="184"/>
      <c r="P7" s="184"/>
      <c r="Q7" s="185"/>
      <c r="R7" s="186" t="s">
        <v>29</v>
      </c>
      <c r="S7" s="187"/>
    </row>
    <row r="8" spans="1:19" s="24" customFormat="1" ht="15" customHeight="1" thickBot="1">
      <c r="A8" s="156"/>
      <c r="B8" s="157"/>
      <c r="C8" s="157"/>
      <c r="D8" s="157"/>
      <c r="E8" s="182"/>
      <c r="F8" s="190" t="s">
        <v>30</v>
      </c>
      <c r="G8" s="178"/>
      <c r="H8" s="178" t="s">
        <v>31</v>
      </c>
      <c r="I8" s="178"/>
      <c r="J8" s="178" t="s">
        <v>32</v>
      </c>
      <c r="K8" s="178"/>
      <c r="L8" s="190" t="s">
        <v>30</v>
      </c>
      <c r="M8" s="178"/>
      <c r="N8" s="178" t="s">
        <v>31</v>
      </c>
      <c r="O8" s="178"/>
      <c r="P8" s="178" t="s">
        <v>32</v>
      </c>
      <c r="Q8" s="178"/>
      <c r="R8" s="188"/>
      <c r="S8" s="189"/>
    </row>
    <row r="9" spans="1:19" s="24" customFormat="1" ht="30" customHeight="1">
      <c r="A9" s="25">
        <v>1</v>
      </c>
      <c r="B9" s="170"/>
      <c r="C9" s="170"/>
      <c r="D9" s="170"/>
      <c r="E9" s="171"/>
      <c r="F9" s="172"/>
      <c r="G9" s="173"/>
      <c r="H9" s="173"/>
      <c r="I9" s="173"/>
      <c r="J9" s="173"/>
      <c r="K9" s="173"/>
      <c r="L9" s="172"/>
      <c r="M9" s="173"/>
      <c r="N9" s="173"/>
      <c r="O9" s="173"/>
      <c r="P9" s="173"/>
      <c r="Q9" s="173"/>
      <c r="R9" s="168">
        <f>(F9+L9)*15000+(H9+N9)*5000+(J9+P9)*2500</f>
        <v>0</v>
      </c>
      <c r="S9" s="169"/>
    </row>
    <row r="10" spans="1:19" s="24" customFormat="1" ht="30" customHeight="1">
      <c r="A10" s="26">
        <v>2</v>
      </c>
      <c r="B10" s="166"/>
      <c r="C10" s="166"/>
      <c r="D10" s="166"/>
      <c r="E10" s="167"/>
      <c r="F10" s="162"/>
      <c r="G10" s="150"/>
      <c r="H10" s="150"/>
      <c r="I10" s="150"/>
      <c r="J10" s="150"/>
      <c r="K10" s="150"/>
      <c r="L10" s="162"/>
      <c r="M10" s="150"/>
      <c r="N10" s="150"/>
      <c r="O10" s="150"/>
      <c r="P10" s="150"/>
      <c r="Q10" s="150"/>
      <c r="R10" s="151">
        <f t="shared" ref="R10:R19" si="0">(F10+L10)*15000+(H10+N10)*5000+(J10+P10)*2500</f>
        <v>0</v>
      </c>
      <c r="S10" s="152"/>
    </row>
    <row r="11" spans="1:19" s="24" customFormat="1" ht="30" customHeight="1">
      <c r="A11" s="26">
        <v>3</v>
      </c>
      <c r="B11" s="166"/>
      <c r="C11" s="166"/>
      <c r="D11" s="166"/>
      <c r="E11" s="167"/>
      <c r="F11" s="162"/>
      <c r="G11" s="150"/>
      <c r="H11" s="150"/>
      <c r="I11" s="150"/>
      <c r="J11" s="150"/>
      <c r="K11" s="150"/>
      <c r="L11" s="162"/>
      <c r="M11" s="150"/>
      <c r="N11" s="150"/>
      <c r="O11" s="150"/>
      <c r="P11" s="150"/>
      <c r="Q11" s="150"/>
      <c r="R11" s="151">
        <f t="shared" si="0"/>
        <v>0</v>
      </c>
      <c r="S11" s="152"/>
    </row>
    <row r="12" spans="1:19" s="24" customFormat="1" ht="30" customHeight="1">
      <c r="A12" s="26">
        <v>4</v>
      </c>
      <c r="B12" s="166"/>
      <c r="C12" s="166"/>
      <c r="D12" s="166"/>
      <c r="E12" s="167"/>
      <c r="F12" s="162"/>
      <c r="G12" s="150"/>
      <c r="H12" s="150"/>
      <c r="I12" s="150"/>
      <c r="J12" s="150"/>
      <c r="K12" s="150"/>
      <c r="L12" s="162"/>
      <c r="M12" s="150"/>
      <c r="N12" s="150"/>
      <c r="O12" s="150"/>
      <c r="P12" s="150"/>
      <c r="Q12" s="150"/>
      <c r="R12" s="151">
        <f t="shared" si="0"/>
        <v>0</v>
      </c>
      <c r="S12" s="152"/>
    </row>
    <row r="13" spans="1:19" s="24" customFormat="1" ht="30" customHeight="1">
      <c r="A13" s="26">
        <v>5</v>
      </c>
      <c r="B13" s="166"/>
      <c r="C13" s="166"/>
      <c r="D13" s="166"/>
      <c r="E13" s="167"/>
      <c r="F13" s="162"/>
      <c r="G13" s="150"/>
      <c r="H13" s="150"/>
      <c r="I13" s="150"/>
      <c r="J13" s="150"/>
      <c r="K13" s="150"/>
      <c r="L13" s="162"/>
      <c r="M13" s="150"/>
      <c r="N13" s="150"/>
      <c r="O13" s="150"/>
      <c r="P13" s="150"/>
      <c r="Q13" s="150"/>
      <c r="R13" s="151">
        <f t="shared" si="0"/>
        <v>0</v>
      </c>
      <c r="S13" s="152"/>
    </row>
    <row r="14" spans="1:19" s="24" customFormat="1" ht="30" customHeight="1">
      <c r="A14" s="26">
        <v>6</v>
      </c>
      <c r="B14" s="166"/>
      <c r="C14" s="166"/>
      <c r="D14" s="166"/>
      <c r="E14" s="167"/>
      <c r="F14" s="162"/>
      <c r="G14" s="150"/>
      <c r="H14" s="150"/>
      <c r="I14" s="150"/>
      <c r="J14" s="150"/>
      <c r="K14" s="150"/>
      <c r="L14" s="162"/>
      <c r="M14" s="150"/>
      <c r="N14" s="150"/>
      <c r="O14" s="150"/>
      <c r="P14" s="150"/>
      <c r="Q14" s="150"/>
      <c r="R14" s="151">
        <f t="shared" si="0"/>
        <v>0</v>
      </c>
      <c r="S14" s="152"/>
    </row>
    <row r="15" spans="1:19" s="24" customFormat="1" ht="30" customHeight="1">
      <c r="A15" s="26">
        <v>7</v>
      </c>
      <c r="B15" s="166"/>
      <c r="C15" s="166"/>
      <c r="D15" s="166"/>
      <c r="E15" s="167"/>
      <c r="F15" s="162"/>
      <c r="G15" s="150"/>
      <c r="H15" s="150"/>
      <c r="I15" s="150"/>
      <c r="J15" s="150"/>
      <c r="K15" s="150"/>
      <c r="L15" s="162"/>
      <c r="M15" s="150"/>
      <c r="N15" s="150"/>
      <c r="O15" s="150"/>
      <c r="P15" s="150"/>
      <c r="Q15" s="150"/>
      <c r="R15" s="151">
        <f t="shared" si="0"/>
        <v>0</v>
      </c>
      <c r="S15" s="152"/>
    </row>
    <row r="16" spans="1:19" s="24" customFormat="1" ht="30" customHeight="1">
      <c r="A16" s="26">
        <v>8</v>
      </c>
      <c r="B16" s="163"/>
      <c r="C16" s="164"/>
      <c r="D16" s="164"/>
      <c r="E16" s="165"/>
      <c r="F16" s="162"/>
      <c r="G16" s="150"/>
      <c r="H16" s="150"/>
      <c r="I16" s="150"/>
      <c r="J16" s="150"/>
      <c r="K16" s="150"/>
      <c r="L16" s="162"/>
      <c r="M16" s="150"/>
      <c r="N16" s="150"/>
      <c r="O16" s="150"/>
      <c r="P16" s="150"/>
      <c r="Q16" s="150"/>
      <c r="R16" s="151">
        <f t="shared" si="0"/>
        <v>0</v>
      </c>
      <c r="S16" s="152"/>
    </row>
    <row r="17" spans="1:19" s="24" customFormat="1" ht="30" customHeight="1">
      <c r="A17" s="26">
        <v>9</v>
      </c>
      <c r="B17" s="160"/>
      <c r="C17" s="160"/>
      <c r="D17" s="160"/>
      <c r="E17" s="161"/>
      <c r="F17" s="162"/>
      <c r="G17" s="150"/>
      <c r="H17" s="150"/>
      <c r="I17" s="150"/>
      <c r="J17" s="150"/>
      <c r="K17" s="150"/>
      <c r="L17" s="162"/>
      <c r="M17" s="150"/>
      <c r="N17" s="150"/>
      <c r="O17" s="150"/>
      <c r="P17" s="150"/>
      <c r="Q17" s="150"/>
      <c r="R17" s="151">
        <f t="shared" si="0"/>
        <v>0</v>
      </c>
      <c r="S17" s="152"/>
    </row>
    <row r="18" spans="1:19" s="24" customFormat="1" ht="30" customHeight="1">
      <c r="A18" s="26">
        <v>10</v>
      </c>
      <c r="B18" s="160"/>
      <c r="C18" s="160"/>
      <c r="D18" s="160"/>
      <c r="E18" s="161"/>
      <c r="F18" s="162"/>
      <c r="G18" s="150"/>
      <c r="H18" s="150"/>
      <c r="I18" s="150"/>
      <c r="J18" s="150"/>
      <c r="K18" s="150"/>
      <c r="L18" s="162"/>
      <c r="M18" s="150"/>
      <c r="N18" s="150"/>
      <c r="O18" s="150"/>
      <c r="P18" s="150"/>
      <c r="Q18" s="150"/>
      <c r="R18" s="151">
        <f t="shared" si="0"/>
        <v>0</v>
      </c>
      <c r="S18" s="152"/>
    </row>
    <row r="19" spans="1:19" s="24" customFormat="1" ht="30" customHeight="1">
      <c r="A19" s="26">
        <v>11</v>
      </c>
      <c r="B19" s="160"/>
      <c r="C19" s="160"/>
      <c r="D19" s="160"/>
      <c r="E19" s="161"/>
      <c r="F19" s="162"/>
      <c r="G19" s="150"/>
      <c r="H19" s="150"/>
      <c r="I19" s="150"/>
      <c r="J19" s="150"/>
      <c r="K19" s="150"/>
      <c r="L19" s="162"/>
      <c r="M19" s="150"/>
      <c r="N19" s="150"/>
      <c r="O19" s="150"/>
      <c r="P19" s="150"/>
      <c r="Q19" s="150"/>
      <c r="R19" s="151">
        <f t="shared" si="0"/>
        <v>0</v>
      </c>
      <c r="S19" s="152"/>
    </row>
    <row r="20" spans="1:19" s="24" customFormat="1" ht="30" customHeight="1" thickBot="1">
      <c r="A20" s="153" t="s">
        <v>33</v>
      </c>
      <c r="B20" s="154"/>
      <c r="C20" s="154"/>
      <c r="D20" s="154"/>
      <c r="E20" s="155"/>
      <c r="F20" s="156">
        <f>SUM(F9:G19)</f>
        <v>0</v>
      </c>
      <c r="G20" s="157"/>
      <c r="H20" s="157">
        <f>SUM(H9:I19)</f>
        <v>0</v>
      </c>
      <c r="I20" s="157"/>
      <c r="J20" s="157">
        <f>SUM(J9:K19)</f>
        <v>0</v>
      </c>
      <c r="K20" s="157"/>
      <c r="L20" s="156">
        <f>SUM(L9:M19)</f>
        <v>0</v>
      </c>
      <c r="M20" s="157"/>
      <c r="N20" s="157">
        <f>SUM(N9:O19)</f>
        <v>0</v>
      </c>
      <c r="O20" s="157"/>
      <c r="P20" s="157">
        <f>SUM(P9:Q19)</f>
        <v>0</v>
      </c>
      <c r="Q20" s="157"/>
      <c r="R20" s="158">
        <f>SUM(R9:S19)</f>
        <v>0</v>
      </c>
      <c r="S20" s="159"/>
    </row>
    <row r="21" spans="1:19" s="5" customFormat="1" ht="32.25" customHeight="1">
      <c r="B21" s="27"/>
      <c r="C21" s="28"/>
      <c r="D21" s="28"/>
      <c r="E21" s="27"/>
      <c r="F21" s="29"/>
      <c r="G21" s="29"/>
      <c r="H21" s="29"/>
      <c r="I21" s="29"/>
      <c r="J21" s="27"/>
      <c r="K21" s="27"/>
      <c r="L21" s="27"/>
      <c r="M21" s="27"/>
      <c r="N21" s="27"/>
      <c r="O21" s="27"/>
    </row>
    <row r="22" spans="1:19" s="5" customFormat="1" ht="32.25" customHeight="1">
      <c r="C22" s="30" t="s">
        <v>34</v>
      </c>
      <c r="D22" s="30"/>
      <c r="E22" s="30"/>
      <c r="F22" s="30"/>
      <c r="G22" s="30"/>
      <c r="H22" s="30"/>
      <c r="I22" s="30"/>
      <c r="J22" s="30"/>
      <c r="K22" s="30"/>
      <c r="L22" s="30"/>
      <c r="M22" s="30"/>
      <c r="N22" s="30"/>
      <c r="O22" s="30"/>
      <c r="P22" s="30"/>
    </row>
    <row r="23" spans="1:19" s="5" customFormat="1" ht="32.25" customHeight="1">
      <c r="C23" s="30" t="s">
        <v>35</v>
      </c>
      <c r="D23" s="30"/>
      <c r="E23" s="30"/>
      <c r="F23" s="30"/>
      <c r="G23" s="30"/>
      <c r="H23" s="30"/>
      <c r="I23" s="30"/>
      <c r="J23" s="30"/>
      <c r="K23" s="30"/>
      <c r="L23" s="30"/>
      <c r="M23" s="30"/>
      <c r="N23" s="30"/>
      <c r="O23" s="30"/>
      <c r="P23" s="30"/>
    </row>
    <row r="24" spans="1:19" s="5" customFormat="1" ht="32.25" customHeight="1">
      <c r="C24" s="30" t="s">
        <v>36</v>
      </c>
      <c r="D24" s="30"/>
      <c r="E24" s="30"/>
      <c r="F24" s="30"/>
      <c r="G24" s="30"/>
      <c r="H24" s="30"/>
      <c r="I24" s="30"/>
      <c r="J24" s="30"/>
      <c r="K24" s="30"/>
      <c r="L24" s="30"/>
      <c r="M24" s="30"/>
      <c r="N24" s="30"/>
      <c r="O24" s="30"/>
      <c r="P24" s="30"/>
    </row>
    <row r="25" spans="1:19" hidden="1"/>
    <row r="26" spans="1:19" hidden="1"/>
    <row r="27" spans="1:19" hidden="1"/>
    <row r="28" spans="1:19" hidden="1"/>
    <row r="29" spans="1:19" hidden="1"/>
    <row r="30" spans="1:19" hidden="1"/>
    <row r="31" spans="1:19" hidden="1"/>
    <row r="32" spans="1:19"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spans="2:9" hidden="1"/>
    <row r="66" spans="2:9" hidden="1"/>
    <row r="67" spans="2:9" hidden="1">
      <c r="B67" s="143" t="s">
        <v>37</v>
      </c>
      <c r="C67" s="143"/>
      <c r="D67" s="143"/>
      <c r="E67" s="143"/>
      <c r="F67" s="143"/>
      <c r="G67" s="143"/>
      <c r="H67" s="143"/>
      <c r="I67" s="143"/>
    </row>
    <row r="68" spans="2:9" ht="10.5" hidden="1" customHeight="1">
      <c r="B68" s="143"/>
      <c r="C68" s="143"/>
      <c r="D68" s="143"/>
      <c r="E68" s="143"/>
      <c r="F68" s="143"/>
      <c r="G68" s="143"/>
      <c r="H68" s="143"/>
      <c r="I68" s="143"/>
    </row>
    <row r="69" spans="2:9" hidden="1">
      <c r="B69" s="144" t="s">
        <v>38</v>
      </c>
      <c r="C69" s="138"/>
      <c r="F69" s="146" t="s">
        <v>39</v>
      </c>
      <c r="G69" s="138"/>
      <c r="H69" s="138"/>
      <c r="I69" s="138"/>
    </row>
    <row r="70" spans="2:9" ht="9.75" hidden="1" customHeight="1">
      <c r="B70" s="145"/>
      <c r="C70" s="137"/>
      <c r="F70" s="147"/>
      <c r="G70" s="137"/>
      <c r="H70" s="137"/>
      <c r="I70" s="137"/>
    </row>
    <row r="71" spans="2:9" hidden="1">
      <c r="B71" s="31" t="s">
        <v>40</v>
      </c>
    </row>
    <row r="72" spans="2:9" hidden="1">
      <c r="B72" s="32" t="s">
        <v>41</v>
      </c>
      <c r="C72" s="32" t="s">
        <v>42</v>
      </c>
      <c r="D72" s="148" t="s">
        <v>43</v>
      </c>
      <c r="E72" s="149"/>
      <c r="F72" s="32" t="s">
        <v>44</v>
      </c>
      <c r="G72" s="32" t="s">
        <v>45</v>
      </c>
      <c r="H72" s="148" t="s">
        <v>29</v>
      </c>
      <c r="I72" s="149"/>
    </row>
    <row r="73" spans="2:9" ht="20.100000000000001" hidden="1" customHeight="1">
      <c r="B73" s="136">
        <v>1</v>
      </c>
      <c r="C73" s="138"/>
      <c r="D73" s="33" t="s">
        <v>46</v>
      </c>
      <c r="E73" s="34"/>
      <c r="F73" s="34"/>
      <c r="G73" s="138"/>
      <c r="H73" s="139"/>
      <c r="I73" s="141" t="s">
        <v>47</v>
      </c>
    </row>
    <row r="74" spans="2:9" ht="20.100000000000001" hidden="1" customHeight="1">
      <c r="B74" s="137"/>
      <c r="C74" s="137"/>
      <c r="D74" s="35" t="s">
        <v>48</v>
      </c>
      <c r="E74" s="36"/>
      <c r="F74" s="36"/>
      <c r="G74" s="137"/>
      <c r="H74" s="140"/>
      <c r="I74" s="142"/>
    </row>
    <row r="75" spans="2:9" ht="20.100000000000001" hidden="1" customHeight="1">
      <c r="B75" s="136">
        <v>2</v>
      </c>
      <c r="C75" s="138"/>
      <c r="D75" s="33" t="s">
        <v>46</v>
      </c>
      <c r="E75" s="34"/>
      <c r="F75" s="34"/>
      <c r="G75" s="138"/>
      <c r="H75" s="139"/>
      <c r="I75" s="141" t="s">
        <v>47</v>
      </c>
    </row>
    <row r="76" spans="2:9" ht="20.100000000000001" hidden="1" customHeight="1">
      <c r="B76" s="137"/>
      <c r="C76" s="137"/>
      <c r="D76" s="35" t="s">
        <v>49</v>
      </c>
      <c r="E76" s="36"/>
      <c r="F76" s="36"/>
      <c r="G76" s="137"/>
      <c r="H76" s="140"/>
      <c r="I76" s="142"/>
    </row>
    <row r="77" spans="2:9" ht="20.100000000000001" hidden="1" customHeight="1">
      <c r="B77" s="136">
        <v>3</v>
      </c>
      <c r="C77" s="138"/>
      <c r="D77" s="33" t="s">
        <v>46</v>
      </c>
      <c r="E77" s="34"/>
      <c r="F77" s="34"/>
      <c r="G77" s="138"/>
      <c r="H77" s="139"/>
      <c r="I77" s="141" t="s">
        <v>47</v>
      </c>
    </row>
    <row r="78" spans="2:9" ht="20.100000000000001" hidden="1" customHeight="1">
      <c r="B78" s="137"/>
      <c r="C78" s="137"/>
      <c r="D78" s="35" t="s">
        <v>49</v>
      </c>
      <c r="E78" s="36"/>
      <c r="F78" s="36"/>
      <c r="G78" s="137"/>
      <c r="H78" s="140"/>
      <c r="I78" s="142"/>
    </row>
    <row r="79" spans="2:9" ht="20.100000000000001" hidden="1" customHeight="1">
      <c r="B79" s="136">
        <v>4</v>
      </c>
      <c r="C79" s="138"/>
      <c r="D79" s="33" t="s">
        <v>46</v>
      </c>
      <c r="E79" s="34"/>
      <c r="F79" s="34"/>
      <c r="G79" s="138"/>
      <c r="H79" s="139"/>
      <c r="I79" s="141" t="s">
        <v>47</v>
      </c>
    </row>
    <row r="80" spans="2:9" ht="20.100000000000001" hidden="1" customHeight="1">
      <c r="B80" s="137"/>
      <c r="C80" s="137"/>
      <c r="D80" s="35" t="s">
        <v>49</v>
      </c>
      <c r="E80" s="36"/>
      <c r="F80" s="36"/>
      <c r="G80" s="137"/>
      <c r="H80" s="140"/>
      <c r="I80" s="142"/>
    </row>
    <row r="81" spans="2:9" ht="20.100000000000001" hidden="1" customHeight="1">
      <c r="B81" s="136">
        <v>5</v>
      </c>
      <c r="C81" s="138"/>
      <c r="D81" s="33" t="s">
        <v>46</v>
      </c>
      <c r="E81" s="34"/>
      <c r="F81" s="34"/>
      <c r="G81" s="138"/>
      <c r="H81" s="139"/>
      <c r="I81" s="141" t="s">
        <v>47</v>
      </c>
    </row>
    <row r="82" spans="2:9" ht="20.100000000000001" hidden="1" customHeight="1">
      <c r="B82" s="137"/>
      <c r="C82" s="137"/>
      <c r="D82" s="35" t="s">
        <v>49</v>
      </c>
      <c r="E82" s="36"/>
      <c r="F82" s="36"/>
      <c r="G82" s="137"/>
      <c r="H82" s="140"/>
      <c r="I82" s="142"/>
    </row>
    <row r="83" spans="2:9" ht="20.100000000000001" hidden="1" customHeight="1">
      <c r="B83" s="136">
        <v>6</v>
      </c>
      <c r="C83" s="138"/>
      <c r="D83" s="33" t="s">
        <v>46</v>
      </c>
      <c r="E83" s="34"/>
      <c r="F83" s="34"/>
      <c r="G83" s="138"/>
      <c r="H83" s="139"/>
      <c r="I83" s="141" t="s">
        <v>47</v>
      </c>
    </row>
    <row r="84" spans="2:9" ht="20.100000000000001" hidden="1" customHeight="1">
      <c r="B84" s="137"/>
      <c r="C84" s="137"/>
      <c r="D84" s="35" t="s">
        <v>49</v>
      </c>
      <c r="E84" s="36"/>
      <c r="F84" s="36"/>
      <c r="G84" s="137"/>
      <c r="H84" s="140"/>
      <c r="I84" s="142"/>
    </row>
    <row r="85" spans="2:9" ht="20.100000000000001" hidden="1" customHeight="1">
      <c r="B85" s="136">
        <v>7</v>
      </c>
      <c r="C85" s="138"/>
      <c r="D85" s="33" t="s">
        <v>46</v>
      </c>
      <c r="E85" s="34"/>
      <c r="F85" s="34"/>
      <c r="G85" s="138"/>
      <c r="H85" s="139"/>
      <c r="I85" s="141" t="s">
        <v>47</v>
      </c>
    </row>
    <row r="86" spans="2:9" ht="20.100000000000001" hidden="1" customHeight="1">
      <c r="B86" s="137"/>
      <c r="C86" s="137"/>
      <c r="D86" s="35" t="s">
        <v>49</v>
      </c>
      <c r="E86" s="36"/>
      <c r="F86" s="36"/>
      <c r="G86" s="137"/>
      <c r="H86" s="140"/>
      <c r="I86" s="142"/>
    </row>
    <row r="87" spans="2:9" ht="20.100000000000001" hidden="1" customHeight="1">
      <c r="B87" s="136">
        <v>8</v>
      </c>
      <c r="C87" s="138"/>
      <c r="D87" s="33" t="s">
        <v>46</v>
      </c>
      <c r="E87" s="34"/>
      <c r="F87" s="34"/>
      <c r="G87" s="138"/>
      <c r="H87" s="139"/>
      <c r="I87" s="141" t="s">
        <v>47</v>
      </c>
    </row>
    <row r="88" spans="2:9" ht="20.100000000000001" hidden="1" customHeight="1">
      <c r="B88" s="137"/>
      <c r="C88" s="137"/>
      <c r="D88" s="35" t="s">
        <v>49</v>
      </c>
      <c r="E88" s="36"/>
      <c r="F88" s="36"/>
      <c r="G88" s="137"/>
      <c r="H88" s="140"/>
      <c r="I88" s="142"/>
    </row>
    <row r="89" spans="2:9" ht="20.100000000000001" hidden="1" customHeight="1">
      <c r="B89" s="136">
        <v>9</v>
      </c>
      <c r="C89" s="138"/>
      <c r="D89" s="33" t="s">
        <v>46</v>
      </c>
      <c r="E89" s="34"/>
      <c r="F89" s="34"/>
      <c r="G89" s="138"/>
      <c r="H89" s="139"/>
      <c r="I89" s="141" t="s">
        <v>47</v>
      </c>
    </row>
    <row r="90" spans="2:9" ht="20.100000000000001" hidden="1" customHeight="1">
      <c r="B90" s="137"/>
      <c r="C90" s="137"/>
      <c r="D90" s="35" t="s">
        <v>49</v>
      </c>
      <c r="E90" s="36"/>
      <c r="F90" s="36"/>
      <c r="G90" s="137"/>
      <c r="H90" s="140"/>
      <c r="I90" s="142"/>
    </row>
    <row r="91" spans="2:9" ht="20.100000000000001" hidden="1" customHeight="1">
      <c r="B91" s="136">
        <v>10</v>
      </c>
      <c r="C91" s="138"/>
      <c r="D91" s="33" t="s">
        <v>46</v>
      </c>
      <c r="E91" s="34"/>
      <c r="F91" s="34"/>
      <c r="G91" s="138"/>
      <c r="H91" s="139"/>
      <c r="I91" s="141" t="s">
        <v>47</v>
      </c>
    </row>
    <row r="92" spans="2:9" ht="20.100000000000001" hidden="1" customHeight="1">
      <c r="B92" s="137"/>
      <c r="C92" s="137"/>
      <c r="D92" s="35" t="s">
        <v>49</v>
      </c>
      <c r="E92" s="36"/>
      <c r="F92" s="36"/>
      <c r="G92" s="137"/>
      <c r="H92" s="140"/>
      <c r="I92" s="142"/>
    </row>
    <row r="93" spans="2:9" ht="20.100000000000001" hidden="1" customHeight="1">
      <c r="B93" s="136">
        <v>11</v>
      </c>
      <c r="C93" s="138"/>
      <c r="D93" s="33" t="s">
        <v>46</v>
      </c>
      <c r="E93" s="34"/>
      <c r="F93" s="34"/>
      <c r="G93" s="138"/>
      <c r="H93" s="139"/>
      <c r="I93" s="141" t="s">
        <v>47</v>
      </c>
    </row>
    <row r="94" spans="2:9" ht="20.100000000000001" hidden="1" customHeight="1">
      <c r="B94" s="137"/>
      <c r="C94" s="137"/>
      <c r="D94" s="35" t="s">
        <v>49</v>
      </c>
      <c r="E94" s="36"/>
      <c r="F94" s="36"/>
      <c r="G94" s="137"/>
      <c r="H94" s="140"/>
      <c r="I94" s="142"/>
    </row>
    <row r="95" spans="2:9" ht="20.100000000000001" hidden="1" customHeight="1">
      <c r="B95" s="136">
        <v>12</v>
      </c>
      <c r="C95" s="138"/>
      <c r="D95" s="33" t="s">
        <v>46</v>
      </c>
      <c r="E95" s="34"/>
      <c r="F95" s="34"/>
      <c r="G95" s="138"/>
      <c r="H95" s="139"/>
      <c r="I95" s="141" t="s">
        <v>47</v>
      </c>
    </row>
    <row r="96" spans="2:9" ht="20.100000000000001" hidden="1" customHeight="1">
      <c r="B96" s="137"/>
      <c r="C96" s="137"/>
      <c r="D96" s="35" t="s">
        <v>49</v>
      </c>
      <c r="E96" s="36"/>
      <c r="F96" s="36"/>
      <c r="G96" s="137"/>
      <c r="H96" s="140"/>
      <c r="I96" s="142"/>
    </row>
    <row r="97" spans="2:9" ht="20.100000000000001" hidden="1" customHeight="1">
      <c r="B97" s="136">
        <v>13</v>
      </c>
      <c r="C97" s="138"/>
      <c r="D97" s="33" t="s">
        <v>46</v>
      </c>
      <c r="E97" s="34"/>
      <c r="F97" s="34"/>
      <c r="G97" s="138"/>
      <c r="H97" s="139"/>
      <c r="I97" s="141" t="s">
        <v>47</v>
      </c>
    </row>
    <row r="98" spans="2:9" ht="20.100000000000001" hidden="1" customHeight="1">
      <c r="B98" s="137"/>
      <c r="C98" s="137"/>
      <c r="D98" s="35" t="s">
        <v>49</v>
      </c>
      <c r="E98" s="36"/>
      <c r="F98" s="36"/>
      <c r="G98" s="137"/>
      <c r="H98" s="140"/>
      <c r="I98" s="142"/>
    </row>
    <row r="99" spans="2:9" ht="20.100000000000001" hidden="1" customHeight="1">
      <c r="B99" s="136">
        <v>14</v>
      </c>
      <c r="C99" s="138"/>
      <c r="D99" s="33" t="s">
        <v>46</v>
      </c>
      <c r="E99" s="34"/>
      <c r="F99" s="34"/>
      <c r="G99" s="138"/>
      <c r="H99" s="139"/>
      <c r="I99" s="141" t="s">
        <v>47</v>
      </c>
    </row>
    <row r="100" spans="2:9" ht="20.100000000000001" hidden="1" customHeight="1">
      <c r="B100" s="137"/>
      <c r="C100" s="137"/>
      <c r="D100" s="35" t="s">
        <v>49</v>
      </c>
      <c r="E100" s="36"/>
      <c r="F100" s="36"/>
      <c r="G100" s="137"/>
      <c r="H100" s="140"/>
      <c r="I100" s="142"/>
    </row>
    <row r="101" spans="2:9" ht="20.100000000000001" hidden="1" customHeight="1">
      <c r="B101" s="136">
        <v>15</v>
      </c>
      <c r="C101" s="138"/>
      <c r="D101" s="33" t="s">
        <v>46</v>
      </c>
      <c r="E101" s="34"/>
      <c r="F101" s="34"/>
      <c r="G101" s="138"/>
      <c r="H101" s="139"/>
      <c r="I101" s="141" t="s">
        <v>47</v>
      </c>
    </row>
    <row r="102" spans="2:9" ht="20.100000000000001" hidden="1" customHeight="1">
      <c r="B102" s="137"/>
      <c r="C102" s="137"/>
      <c r="D102" s="35" t="s">
        <v>49</v>
      </c>
      <c r="E102" s="36"/>
      <c r="F102" s="36"/>
      <c r="G102" s="137"/>
      <c r="H102" s="140"/>
      <c r="I102" s="142"/>
    </row>
    <row r="103" spans="2:9" ht="20.100000000000001" hidden="1" customHeight="1">
      <c r="B103" s="136">
        <v>16</v>
      </c>
      <c r="C103" s="138"/>
      <c r="D103" s="33" t="s">
        <v>46</v>
      </c>
      <c r="E103" s="34"/>
      <c r="F103" s="34"/>
      <c r="G103" s="138"/>
      <c r="H103" s="139"/>
      <c r="I103" s="141" t="s">
        <v>47</v>
      </c>
    </row>
    <row r="104" spans="2:9" ht="20.100000000000001" hidden="1" customHeight="1">
      <c r="B104" s="137"/>
      <c r="C104" s="137"/>
      <c r="D104" s="35" t="s">
        <v>49</v>
      </c>
      <c r="E104" s="36"/>
      <c r="F104" s="36"/>
      <c r="G104" s="137"/>
      <c r="H104" s="140"/>
      <c r="I104" s="142"/>
    </row>
    <row r="105" spans="2:9" hidden="1"/>
    <row r="106" spans="2:9" ht="26.25" hidden="1" customHeight="1">
      <c r="C106" s="135" t="s">
        <v>50</v>
      </c>
      <c r="D106" s="135"/>
      <c r="E106" s="37"/>
      <c r="F106" s="38"/>
    </row>
    <row r="107" spans="2:9" ht="26.25" hidden="1" customHeight="1">
      <c r="C107" s="135" t="s">
        <v>51</v>
      </c>
      <c r="D107" s="135"/>
      <c r="E107" s="37"/>
      <c r="F107" s="38"/>
    </row>
    <row r="108" spans="2:9" ht="26.25" hidden="1" customHeight="1">
      <c r="C108" s="135" t="s">
        <v>52</v>
      </c>
      <c r="D108" s="135"/>
      <c r="E108" s="37"/>
      <c r="F108" s="38"/>
    </row>
    <row r="109" spans="2:9" hidden="1"/>
    <row r="110" spans="2:9" hidden="1"/>
    <row r="111" spans="2:9" hidden="1"/>
    <row r="112" spans="2:9"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row r="136"/>
    <row r="137"/>
    <row r="138"/>
    <row r="139"/>
    <row r="140"/>
    <row r="141"/>
    <row r="142"/>
    <row r="143"/>
    <row r="144"/>
    <row r="145"/>
    <row r="146"/>
    <row r="147"/>
  </sheetData>
  <mergeCells count="203">
    <mergeCell ref="A1:S1"/>
    <mergeCell ref="A3:S3"/>
    <mergeCell ref="B5:C5"/>
    <mergeCell ref="D5:H5"/>
    <mergeCell ref="J5:M5"/>
    <mergeCell ref="N5:R5"/>
    <mergeCell ref="P8:Q8"/>
    <mergeCell ref="A7:A8"/>
    <mergeCell ref="B7:E8"/>
    <mergeCell ref="F7:K7"/>
    <mergeCell ref="L7:Q7"/>
    <mergeCell ref="R7:S8"/>
    <mergeCell ref="F8:G8"/>
    <mergeCell ref="H8:I8"/>
    <mergeCell ref="J8:K8"/>
    <mergeCell ref="L8:M8"/>
    <mergeCell ref="N8:O8"/>
    <mergeCell ref="R9:S9"/>
    <mergeCell ref="B10:E10"/>
    <mergeCell ref="F10:G10"/>
    <mergeCell ref="H10:I10"/>
    <mergeCell ref="J10:K10"/>
    <mergeCell ref="L10:M10"/>
    <mergeCell ref="N10:O10"/>
    <mergeCell ref="P10:Q10"/>
    <mergeCell ref="R10:S10"/>
    <mergeCell ref="B9:E9"/>
    <mergeCell ref="F9:G9"/>
    <mergeCell ref="H9:I9"/>
    <mergeCell ref="J9:K9"/>
    <mergeCell ref="L9:M9"/>
    <mergeCell ref="N9:O9"/>
    <mergeCell ref="P9:Q9"/>
    <mergeCell ref="P11:Q11"/>
    <mergeCell ref="R11:S11"/>
    <mergeCell ref="B12:E12"/>
    <mergeCell ref="F12:G12"/>
    <mergeCell ref="H12:I12"/>
    <mergeCell ref="J12:K12"/>
    <mergeCell ref="L12:M12"/>
    <mergeCell ref="N12:O12"/>
    <mergeCell ref="P12:Q12"/>
    <mergeCell ref="R12:S12"/>
    <mergeCell ref="B11:E11"/>
    <mergeCell ref="F11:G11"/>
    <mergeCell ref="H11:I11"/>
    <mergeCell ref="J11:K11"/>
    <mergeCell ref="L11:M11"/>
    <mergeCell ref="N11:O11"/>
    <mergeCell ref="P13:Q13"/>
    <mergeCell ref="R13:S13"/>
    <mergeCell ref="B14:E14"/>
    <mergeCell ref="F14:G14"/>
    <mergeCell ref="H14:I14"/>
    <mergeCell ref="J14:K14"/>
    <mergeCell ref="L14:M14"/>
    <mergeCell ref="N14:O14"/>
    <mergeCell ref="P14:Q14"/>
    <mergeCell ref="R14:S14"/>
    <mergeCell ref="B13:E13"/>
    <mergeCell ref="F13:G13"/>
    <mergeCell ref="H13:I13"/>
    <mergeCell ref="J13:K13"/>
    <mergeCell ref="L13:M13"/>
    <mergeCell ref="N13:O13"/>
    <mergeCell ref="P15:Q15"/>
    <mergeCell ref="R15:S15"/>
    <mergeCell ref="B16:E16"/>
    <mergeCell ref="F16:G16"/>
    <mergeCell ref="H16:I16"/>
    <mergeCell ref="J16:K16"/>
    <mergeCell ref="L16:M16"/>
    <mergeCell ref="N16:O16"/>
    <mergeCell ref="P16:Q16"/>
    <mergeCell ref="R16:S16"/>
    <mergeCell ref="B15:E15"/>
    <mergeCell ref="F15:G15"/>
    <mergeCell ref="H15:I15"/>
    <mergeCell ref="J15:K15"/>
    <mergeCell ref="L15:M15"/>
    <mergeCell ref="N15:O15"/>
    <mergeCell ref="P17:Q17"/>
    <mergeCell ref="R17:S17"/>
    <mergeCell ref="B18:E18"/>
    <mergeCell ref="F18:G18"/>
    <mergeCell ref="H18:I18"/>
    <mergeCell ref="J18:K18"/>
    <mergeCell ref="L18:M18"/>
    <mergeCell ref="N18:O18"/>
    <mergeCell ref="P18:Q18"/>
    <mergeCell ref="R18:S18"/>
    <mergeCell ref="B17:E17"/>
    <mergeCell ref="F17:G17"/>
    <mergeCell ref="H17:I17"/>
    <mergeCell ref="J17:K17"/>
    <mergeCell ref="L17:M17"/>
    <mergeCell ref="N17:O17"/>
    <mergeCell ref="B67:I68"/>
    <mergeCell ref="B69:B70"/>
    <mergeCell ref="C69:C70"/>
    <mergeCell ref="F69:F70"/>
    <mergeCell ref="G69:I70"/>
    <mergeCell ref="D72:E72"/>
    <mergeCell ref="H72:I72"/>
    <mergeCell ref="P19:Q19"/>
    <mergeCell ref="R19:S19"/>
    <mergeCell ref="A20:E20"/>
    <mergeCell ref="F20:G20"/>
    <mergeCell ref="H20:I20"/>
    <mergeCell ref="J20:K20"/>
    <mergeCell ref="L20:M20"/>
    <mergeCell ref="N20:O20"/>
    <mergeCell ref="P20:Q20"/>
    <mergeCell ref="R20:S20"/>
    <mergeCell ref="B19:E19"/>
    <mergeCell ref="F19:G19"/>
    <mergeCell ref="H19:I19"/>
    <mergeCell ref="J19:K19"/>
    <mergeCell ref="L19:M19"/>
    <mergeCell ref="N19:O19"/>
    <mergeCell ref="B73:B74"/>
    <mergeCell ref="C73:C74"/>
    <mergeCell ref="G73:G74"/>
    <mergeCell ref="H73:H74"/>
    <mergeCell ref="I73:I74"/>
    <mergeCell ref="B75:B76"/>
    <mergeCell ref="C75:C76"/>
    <mergeCell ref="G75:G76"/>
    <mergeCell ref="H75:H76"/>
    <mergeCell ref="I75:I76"/>
    <mergeCell ref="B77:B78"/>
    <mergeCell ref="C77:C78"/>
    <mergeCell ref="G77:G78"/>
    <mergeCell ref="H77:H78"/>
    <mergeCell ref="I77:I78"/>
    <mergeCell ref="B79:B80"/>
    <mergeCell ref="C79:C80"/>
    <mergeCell ref="G79:G80"/>
    <mergeCell ref="H79:H80"/>
    <mergeCell ref="I79:I80"/>
    <mergeCell ref="B81:B82"/>
    <mergeCell ref="C81:C82"/>
    <mergeCell ref="G81:G82"/>
    <mergeCell ref="H81:H82"/>
    <mergeCell ref="I81:I82"/>
    <mergeCell ref="B83:B84"/>
    <mergeCell ref="C83:C84"/>
    <mergeCell ref="G83:G84"/>
    <mergeCell ref="H83:H84"/>
    <mergeCell ref="I83:I84"/>
    <mergeCell ref="B85:B86"/>
    <mergeCell ref="C85:C86"/>
    <mergeCell ref="G85:G86"/>
    <mergeCell ref="H85:H86"/>
    <mergeCell ref="I85:I86"/>
    <mergeCell ref="B87:B88"/>
    <mergeCell ref="C87:C88"/>
    <mergeCell ref="G87:G88"/>
    <mergeCell ref="H87:H88"/>
    <mergeCell ref="I87:I88"/>
    <mergeCell ref="B89:B90"/>
    <mergeCell ref="C89:C90"/>
    <mergeCell ref="G89:G90"/>
    <mergeCell ref="H89:H90"/>
    <mergeCell ref="I89:I90"/>
    <mergeCell ref="B91:B92"/>
    <mergeCell ref="C91:C92"/>
    <mergeCell ref="G91:G92"/>
    <mergeCell ref="H91:H92"/>
    <mergeCell ref="I91:I92"/>
    <mergeCell ref="B93:B94"/>
    <mergeCell ref="C93:C94"/>
    <mergeCell ref="G93:G94"/>
    <mergeCell ref="H93:H94"/>
    <mergeCell ref="I93:I94"/>
    <mergeCell ref="B95:B96"/>
    <mergeCell ref="C95:C96"/>
    <mergeCell ref="G95:G96"/>
    <mergeCell ref="H95:H96"/>
    <mergeCell ref="I95:I96"/>
    <mergeCell ref="B97:B98"/>
    <mergeCell ref="C97:C98"/>
    <mergeCell ref="G97:G98"/>
    <mergeCell ref="H97:H98"/>
    <mergeCell ref="I97:I98"/>
    <mergeCell ref="B99:B100"/>
    <mergeCell ref="C99:C100"/>
    <mergeCell ref="G99:G100"/>
    <mergeCell ref="H99:H100"/>
    <mergeCell ref="I99:I100"/>
    <mergeCell ref="C106:D106"/>
    <mergeCell ref="C107:D107"/>
    <mergeCell ref="C108:D108"/>
    <mergeCell ref="B101:B102"/>
    <mergeCell ref="C101:C102"/>
    <mergeCell ref="G101:G102"/>
    <mergeCell ref="H101:H102"/>
    <mergeCell ref="I101:I102"/>
    <mergeCell ref="B103:B104"/>
    <mergeCell ref="C103:C104"/>
    <mergeCell ref="G103:G104"/>
    <mergeCell ref="H103:H104"/>
    <mergeCell ref="I103:I104"/>
  </mergeCells>
  <phoneticPr fontId="3"/>
  <printOptions horizontalCentered="1" verticalCentered="1"/>
  <pageMargins left="0.47244094488188981" right="0.78740157480314965" top="0.70866141732283472" bottom="0.19685039370078741" header="0" footer="0"/>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59"/>
  <sheetViews>
    <sheetView view="pageBreakPreview" zoomScale="60" zoomScaleNormal="100" workbookViewId="0">
      <selection activeCell="F20" sqref="F20"/>
    </sheetView>
  </sheetViews>
  <sheetFormatPr defaultColWidth="0" defaultRowHeight="0" customHeight="1" zeroHeight="1"/>
  <cols>
    <col min="1" max="1" width="3.5" style="39" bestFit="1" customWidth="1"/>
    <col min="2" max="2" width="21.125" style="39" customWidth="1"/>
    <col min="3" max="3" width="21.25" style="39" customWidth="1"/>
    <col min="4" max="4" width="5.5" style="39" bestFit="1" customWidth="1"/>
    <col min="5" max="5" width="15" style="39" customWidth="1"/>
    <col min="6" max="6" width="11.375" style="39" customWidth="1"/>
    <col min="7" max="7" width="8.75" style="39" customWidth="1"/>
    <col min="8" max="9" width="6.25" style="39" customWidth="1"/>
    <col min="10" max="10" width="3.375" style="39" bestFit="1" customWidth="1"/>
    <col min="11" max="11" width="4.625" style="39" bestFit="1" customWidth="1"/>
    <col min="12" max="16" width="9" style="39" hidden="1" customWidth="1"/>
    <col min="17" max="16384" width="0" style="39" hidden="1"/>
  </cols>
  <sheetData>
    <row r="1" spans="1:11" ht="21" customHeight="1">
      <c r="A1" s="211" t="s">
        <v>110</v>
      </c>
      <c r="B1" s="211"/>
      <c r="C1" s="211"/>
      <c r="D1" s="211"/>
      <c r="E1" s="211"/>
      <c r="F1" s="211"/>
      <c r="G1" s="211"/>
      <c r="H1" s="211"/>
      <c r="I1" s="211"/>
      <c r="J1" s="211"/>
      <c r="K1" s="211"/>
    </row>
    <row r="2" spans="1:11" ht="13.5"/>
    <row r="3" spans="1:11" ht="24">
      <c r="A3" s="212" t="s">
        <v>53</v>
      </c>
      <c r="B3" s="212"/>
      <c r="C3" s="212"/>
      <c r="D3" s="212"/>
      <c r="E3" s="212"/>
      <c r="F3" s="212"/>
      <c r="G3" s="212"/>
      <c r="H3" s="212"/>
      <c r="I3" s="212"/>
      <c r="J3" s="212"/>
      <c r="K3" s="212"/>
    </row>
    <row r="4" spans="1:11" ht="14.25" thickBot="1"/>
    <row r="5" spans="1:11" s="40" customFormat="1" ht="21" customHeight="1" thickBot="1">
      <c r="B5" s="41" t="s">
        <v>54</v>
      </c>
      <c r="C5" s="213"/>
      <c r="D5" s="214"/>
      <c r="E5" s="42" t="s">
        <v>55</v>
      </c>
    </row>
    <row r="6" spans="1:11" s="40" customFormat="1" ht="21" customHeight="1" thickBot="1">
      <c r="B6" s="43" t="s">
        <v>26</v>
      </c>
      <c r="C6" s="215"/>
      <c r="D6" s="216"/>
      <c r="E6" s="216"/>
      <c r="F6" s="217" t="s">
        <v>56</v>
      </c>
      <c r="G6" s="218"/>
      <c r="H6" s="219"/>
      <c r="I6" s="220"/>
    </row>
    <row r="7" spans="1:11" s="40" customFormat="1" ht="21" customHeight="1" thickBot="1">
      <c r="B7" s="43" t="s">
        <v>57</v>
      </c>
      <c r="C7" s="44"/>
      <c r="D7" s="45"/>
      <c r="E7" s="46"/>
      <c r="F7" s="46"/>
    </row>
    <row r="8" spans="1:11" s="40" customFormat="1" ht="21" customHeight="1" thickBot="1">
      <c r="B8" s="43" t="s">
        <v>58</v>
      </c>
      <c r="C8" s="192"/>
      <c r="D8" s="221"/>
      <c r="E8" s="221"/>
      <c r="F8" s="194"/>
    </row>
    <row r="9" spans="1:11" s="40" customFormat="1" ht="21" customHeight="1" thickBot="1">
      <c r="B9" s="43" t="s">
        <v>59</v>
      </c>
      <c r="C9" s="222"/>
      <c r="D9" s="223"/>
      <c r="E9" s="47"/>
      <c r="F9" s="48"/>
      <c r="I9" s="49"/>
    </row>
    <row r="10" spans="1:11" s="40" customFormat="1" ht="21" customHeight="1" thickBot="1">
      <c r="B10" s="43" t="s">
        <v>60</v>
      </c>
      <c r="C10" s="44"/>
      <c r="D10" s="50"/>
      <c r="E10" s="51"/>
      <c r="F10" s="51"/>
      <c r="G10" s="55"/>
      <c r="H10" s="55"/>
      <c r="I10" s="55"/>
      <c r="J10" s="55"/>
    </row>
    <row r="11" spans="1:11" s="40" customFormat="1" ht="21" customHeight="1">
      <c r="B11" s="43" t="s">
        <v>61</v>
      </c>
      <c r="C11" s="224"/>
      <c r="D11" s="225"/>
      <c r="E11" s="52" t="s">
        <v>62</v>
      </c>
      <c r="F11" s="86"/>
      <c r="G11" s="226"/>
      <c r="H11" s="226"/>
      <c r="I11" s="85"/>
      <c r="J11" s="55"/>
    </row>
    <row r="12" spans="1:11" s="40" customFormat="1" ht="21" customHeight="1" thickBot="1">
      <c r="B12" s="43" t="s">
        <v>63</v>
      </c>
      <c r="C12" s="224"/>
      <c r="D12" s="227"/>
      <c r="E12" s="53" t="s">
        <v>62</v>
      </c>
      <c r="F12" s="87"/>
      <c r="G12" s="226"/>
      <c r="H12" s="226"/>
      <c r="I12" s="85"/>
      <c r="J12" s="55"/>
    </row>
    <row r="13" spans="1:11" s="40" customFormat="1" ht="21" customHeight="1" thickBot="1">
      <c r="B13" s="54" t="s">
        <v>64</v>
      </c>
      <c r="C13" s="193"/>
      <c r="D13" s="195"/>
      <c r="G13" s="55"/>
      <c r="H13" s="55"/>
      <c r="I13" s="55"/>
      <c r="J13" s="55"/>
    </row>
    <row r="14" spans="1:11" s="40" customFormat="1" ht="13.5"/>
    <row r="15" spans="1:11" s="40" customFormat="1" ht="13.5" customHeight="1">
      <c r="B15" s="40" t="s">
        <v>65</v>
      </c>
    </row>
    <row r="16" spans="1:11" s="40" customFormat="1" ht="13.5">
      <c r="B16" s="40" t="s">
        <v>66</v>
      </c>
      <c r="D16" s="55"/>
    </row>
    <row r="17" spans="1:11" s="40" customFormat="1" ht="14.25" customHeight="1" thickBot="1">
      <c r="C17" s="51"/>
      <c r="D17" s="56"/>
    </row>
    <row r="18" spans="1:11" s="40" customFormat="1" ht="27" customHeight="1">
      <c r="A18" s="198" t="s">
        <v>67</v>
      </c>
      <c r="B18" s="200" t="s">
        <v>68</v>
      </c>
      <c r="C18" s="202" t="s">
        <v>69</v>
      </c>
      <c r="D18" s="204" t="s">
        <v>70</v>
      </c>
      <c r="E18" s="202" t="s">
        <v>71</v>
      </c>
      <c r="F18" s="202" t="s">
        <v>72</v>
      </c>
      <c r="G18" s="206" t="s">
        <v>73</v>
      </c>
      <c r="H18" s="206" t="s">
        <v>74</v>
      </c>
      <c r="I18" s="208"/>
    </row>
    <row r="19" spans="1:11" s="40" customFormat="1" ht="21" customHeight="1" thickBot="1">
      <c r="A19" s="199"/>
      <c r="B19" s="201"/>
      <c r="C19" s="203"/>
      <c r="D19" s="205"/>
      <c r="E19" s="203"/>
      <c r="F19" s="203"/>
      <c r="G19" s="207"/>
      <c r="H19" s="209"/>
      <c r="I19" s="210"/>
    </row>
    <row r="20" spans="1:11" s="40" customFormat="1" ht="26.25" customHeight="1">
      <c r="A20" s="57">
        <v>1</v>
      </c>
      <c r="B20" s="58"/>
      <c r="C20" s="59"/>
      <c r="D20" s="60"/>
      <c r="E20" s="58"/>
      <c r="F20" s="58"/>
      <c r="G20" s="61"/>
      <c r="H20" s="192"/>
      <c r="I20" s="194" t="s">
        <v>75</v>
      </c>
    </row>
    <row r="21" spans="1:11" s="40" customFormat="1" ht="26.25" customHeight="1">
      <c r="A21" s="57">
        <v>2</v>
      </c>
      <c r="B21" s="62"/>
      <c r="C21" s="63"/>
      <c r="D21" s="64"/>
      <c r="E21" s="62"/>
      <c r="F21" s="58"/>
      <c r="G21" s="61"/>
      <c r="H21" s="192"/>
      <c r="I21" s="194"/>
    </row>
    <row r="22" spans="1:11" s="40" customFormat="1" ht="26.25" customHeight="1">
      <c r="A22" s="57">
        <v>3</v>
      </c>
      <c r="B22" s="62" t="s">
        <v>76</v>
      </c>
      <c r="C22" s="63"/>
      <c r="D22" s="64" t="s">
        <v>76</v>
      </c>
      <c r="E22" s="62" t="s">
        <v>76</v>
      </c>
      <c r="F22" s="58"/>
      <c r="G22" s="61"/>
      <c r="H22" s="192"/>
      <c r="I22" s="194"/>
    </row>
    <row r="23" spans="1:11" s="40" customFormat="1" ht="26.25" customHeight="1">
      <c r="A23" s="57">
        <v>4</v>
      </c>
      <c r="B23" s="62" t="s">
        <v>76</v>
      </c>
      <c r="C23" s="63"/>
      <c r="D23" s="64" t="s">
        <v>76</v>
      </c>
      <c r="E23" s="62" t="s">
        <v>76</v>
      </c>
      <c r="F23" s="58"/>
      <c r="G23" s="61"/>
      <c r="H23" s="192"/>
      <c r="I23" s="194"/>
    </row>
    <row r="24" spans="1:11" s="40" customFormat="1" ht="26.25" customHeight="1">
      <c r="A24" s="57">
        <v>5</v>
      </c>
      <c r="B24" s="62" t="s">
        <v>76</v>
      </c>
      <c r="C24" s="63"/>
      <c r="D24" s="64" t="s">
        <v>76</v>
      </c>
      <c r="E24" s="62" t="s">
        <v>76</v>
      </c>
      <c r="F24" s="58"/>
      <c r="G24" s="61"/>
      <c r="H24" s="192"/>
      <c r="I24" s="194"/>
    </row>
    <row r="25" spans="1:11" s="40" customFormat="1" ht="26.25" customHeight="1">
      <c r="A25" s="57">
        <v>6</v>
      </c>
      <c r="B25" s="62" t="s">
        <v>76</v>
      </c>
      <c r="C25" s="63"/>
      <c r="D25" s="64" t="s">
        <v>76</v>
      </c>
      <c r="E25" s="62" t="s">
        <v>76</v>
      </c>
      <c r="F25" s="58"/>
      <c r="G25" s="61"/>
      <c r="H25" s="192"/>
      <c r="I25" s="194"/>
    </row>
    <row r="26" spans="1:11" s="40" customFormat="1" ht="26.25" customHeight="1">
      <c r="A26" s="57">
        <v>7</v>
      </c>
      <c r="B26" s="62" t="s">
        <v>76</v>
      </c>
      <c r="C26" s="63"/>
      <c r="D26" s="64" t="s">
        <v>76</v>
      </c>
      <c r="E26" s="62" t="s">
        <v>76</v>
      </c>
      <c r="F26" s="58"/>
      <c r="G26" s="61"/>
      <c r="H26" s="192"/>
      <c r="I26" s="194"/>
    </row>
    <row r="27" spans="1:11" s="40" customFormat="1" ht="26.25" customHeight="1">
      <c r="A27" s="57">
        <v>8</v>
      </c>
      <c r="B27" s="62" t="s">
        <v>76</v>
      </c>
      <c r="C27" s="63"/>
      <c r="D27" s="64" t="s">
        <v>76</v>
      </c>
      <c r="E27" s="62" t="s">
        <v>76</v>
      </c>
      <c r="F27" s="58"/>
      <c r="G27" s="61"/>
      <c r="H27" s="192"/>
      <c r="I27" s="194"/>
    </row>
    <row r="28" spans="1:11" s="40" customFormat="1" ht="26.25" customHeight="1">
      <c r="A28" s="57">
        <v>9</v>
      </c>
      <c r="B28" s="62" t="s">
        <v>76</v>
      </c>
      <c r="C28" s="63"/>
      <c r="D28" s="64" t="s">
        <v>76</v>
      </c>
      <c r="E28" s="62" t="s">
        <v>76</v>
      </c>
      <c r="F28" s="58"/>
      <c r="G28" s="61"/>
      <c r="H28" s="192"/>
      <c r="I28" s="194"/>
    </row>
    <row r="29" spans="1:11" s="40" customFormat="1" ht="26.25" customHeight="1" thickBot="1">
      <c r="A29" s="65">
        <v>10</v>
      </c>
      <c r="B29" s="66" t="s">
        <v>76</v>
      </c>
      <c r="C29" s="67"/>
      <c r="D29" s="68" t="s">
        <v>76</v>
      </c>
      <c r="E29" s="69" t="s">
        <v>76</v>
      </c>
      <c r="F29" s="66"/>
      <c r="G29" s="70"/>
      <c r="H29" s="193"/>
      <c r="I29" s="195"/>
    </row>
    <row r="30" spans="1:11" s="40" customFormat="1" ht="17.25">
      <c r="D30" s="71"/>
    </row>
    <row r="31" spans="1:11" s="40" customFormat="1" ht="17.25">
      <c r="A31" s="197" t="s">
        <v>77</v>
      </c>
      <c r="B31" s="197"/>
      <c r="C31" s="197"/>
      <c r="E31" s="71"/>
      <c r="F31" s="71"/>
      <c r="G31" s="71"/>
      <c r="H31" s="71"/>
      <c r="I31" s="71"/>
      <c r="J31" s="71"/>
      <c r="K31" s="71"/>
    </row>
    <row r="32" spans="1:11" s="40" customFormat="1" ht="13.5">
      <c r="B32" s="196" t="s">
        <v>78</v>
      </c>
      <c r="C32" s="196"/>
      <c r="D32" s="196"/>
      <c r="E32" s="196"/>
      <c r="F32" s="196"/>
      <c r="G32" s="196"/>
      <c r="H32" s="196"/>
      <c r="I32" s="196"/>
    </row>
    <row r="33" spans="1:11" s="40" customFormat="1" ht="13.5">
      <c r="E33" s="72" t="s">
        <v>79</v>
      </c>
      <c r="F33" s="73" t="s">
        <v>80</v>
      </c>
      <c r="G33" s="74"/>
      <c r="H33" s="74" t="s">
        <v>81</v>
      </c>
      <c r="I33" s="74"/>
      <c r="J33" s="74" t="s">
        <v>82</v>
      </c>
    </row>
    <row r="34" spans="1:11" s="40" customFormat="1" ht="14.25">
      <c r="D34" s="75"/>
    </row>
    <row r="35" spans="1:11" s="40" customFormat="1" ht="18" customHeight="1">
      <c r="C35" s="75" t="s">
        <v>83</v>
      </c>
      <c r="F35" s="191"/>
      <c r="G35" s="191"/>
      <c r="H35" s="191"/>
      <c r="I35" s="191"/>
      <c r="J35" s="191"/>
      <c r="K35" s="40" t="s">
        <v>84</v>
      </c>
    </row>
    <row r="36" spans="1:11" s="40" customFormat="1" ht="17.25">
      <c r="D36" s="71"/>
    </row>
    <row r="37" spans="1:11" s="40" customFormat="1" ht="17.25">
      <c r="A37" s="197" t="s">
        <v>85</v>
      </c>
      <c r="B37" s="197"/>
      <c r="C37" s="197"/>
      <c r="E37" s="71"/>
      <c r="F37" s="71"/>
      <c r="G37" s="71"/>
      <c r="H37" s="71"/>
      <c r="I37" s="71"/>
      <c r="J37" s="71"/>
      <c r="K37" s="71"/>
    </row>
    <row r="38" spans="1:11" s="40" customFormat="1" ht="13.5">
      <c r="B38" s="196" t="s">
        <v>86</v>
      </c>
      <c r="C38" s="196"/>
      <c r="D38" s="196"/>
      <c r="E38" s="196"/>
      <c r="F38" s="196"/>
      <c r="G38" s="196"/>
      <c r="H38" s="196"/>
      <c r="I38" s="196"/>
    </row>
    <row r="39" spans="1:11" s="40" customFormat="1" ht="13.5">
      <c r="E39" s="72" t="s">
        <v>79</v>
      </c>
      <c r="F39" s="73" t="s">
        <v>87</v>
      </c>
      <c r="G39" s="74"/>
      <c r="H39" s="74" t="s">
        <v>81</v>
      </c>
      <c r="I39" s="74"/>
      <c r="J39" s="74" t="s">
        <v>82</v>
      </c>
    </row>
    <row r="40" spans="1:11" s="40" customFormat="1" ht="14.25">
      <c r="D40" s="76"/>
    </row>
    <row r="41" spans="1:11" s="40" customFormat="1" ht="19.5" customHeight="1">
      <c r="B41" s="72" t="s">
        <v>88</v>
      </c>
      <c r="C41" s="191"/>
      <c r="D41" s="191"/>
      <c r="E41" s="191"/>
      <c r="F41" s="73" t="s">
        <v>89</v>
      </c>
      <c r="G41" s="191"/>
      <c r="H41" s="191"/>
      <c r="I41" s="191"/>
      <c r="J41" s="191"/>
      <c r="K41" s="77" t="s">
        <v>90</v>
      </c>
    </row>
    <row r="42" spans="1:11" s="40" customFormat="1" ht="19.5" customHeight="1">
      <c r="C42" s="78"/>
      <c r="D42" s="55"/>
      <c r="F42" s="72"/>
      <c r="G42" s="78"/>
      <c r="H42" s="78"/>
      <c r="I42" s="78"/>
      <c r="J42" s="78"/>
    </row>
    <row r="43" spans="1:11" s="40" customFormat="1" ht="13.5" hidden="1"/>
    <row r="44" spans="1:11" s="40" customFormat="1" ht="13.5" hidden="1"/>
    <row r="45" spans="1:11" s="40" customFormat="1" ht="13.5" hidden="1"/>
    <row r="46" spans="1:11" s="40" customFormat="1" ht="13.5" hidden="1"/>
    <row r="47" spans="1:11" s="40" customFormat="1" ht="13.5" hidden="1"/>
    <row r="48" spans="1:11" s="40" customFormat="1" ht="13.5" hidden="1"/>
    <row r="49" spans="3:11" s="40" customFormat="1" ht="13.5" hidden="1">
      <c r="D49" s="39"/>
    </row>
    <row r="50" spans="3:11" ht="13.5" hidden="1"/>
    <row r="51" spans="3:11" ht="13.5" hidden="1">
      <c r="C51" s="39" t="s">
        <v>91</v>
      </c>
      <c r="E51" s="39" t="s">
        <v>92</v>
      </c>
      <c r="F51" s="39" t="s">
        <v>93</v>
      </c>
      <c r="G51" s="39">
        <v>1</v>
      </c>
      <c r="I51" s="39" t="s">
        <v>94</v>
      </c>
      <c r="K51" s="39" t="s">
        <v>95</v>
      </c>
    </row>
    <row r="52" spans="3:11" ht="13.5" hidden="1">
      <c r="C52" s="39" t="s">
        <v>96</v>
      </c>
      <c r="E52" s="39" t="s">
        <v>97</v>
      </c>
      <c r="F52" s="39" t="s">
        <v>98</v>
      </c>
      <c r="G52" s="39">
        <v>2</v>
      </c>
      <c r="I52" s="39" t="s">
        <v>99</v>
      </c>
      <c r="K52" s="39" t="s">
        <v>100</v>
      </c>
    </row>
    <row r="53" spans="3:11" ht="13.5" hidden="1">
      <c r="G53" s="39">
        <v>3</v>
      </c>
    </row>
    <row r="54" spans="3:11" ht="13.5" hidden="1">
      <c r="G54" s="39">
        <v>4</v>
      </c>
    </row>
    <row r="55" spans="3:11" ht="13.5" hidden="1"/>
    <row r="56" spans="3:11" ht="13.5" hidden="1"/>
    <row r="57" spans="3:11" ht="13.5" hidden="1"/>
    <row r="58" spans="3:11" ht="13.5" hidden="1"/>
    <row r="59" spans="3:11" ht="13.5" hidden="1"/>
  </sheetData>
  <mergeCells count="30">
    <mergeCell ref="C13:D13"/>
    <mergeCell ref="A1:K1"/>
    <mergeCell ref="A3:K3"/>
    <mergeCell ref="C5:D5"/>
    <mergeCell ref="C6:E6"/>
    <mergeCell ref="F6:G6"/>
    <mergeCell ref="H6:I6"/>
    <mergeCell ref="C8:F8"/>
    <mergeCell ref="C9:D9"/>
    <mergeCell ref="C11:D11"/>
    <mergeCell ref="G11:H11"/>
    <mergeCell ref="C12:D12"/>
    <mergeCell ref="G12:H12"/>
    <mergeCell ref="A18:A19"/>
    <mergeCell ref="B18:B19"/>
    <mergeCell ref="C18:C19"/>
    <mergeCell ref="D18:D19"/>
    <mergeCell ref="B38:I38"/>
    <mergeCell ref="E18:E19"/>
    <mergeCell ref="F18:F19"/>
    <mergeCell ref="G18:G19"/>
    <mergeCell ref="H18:I19"/>
    <mergeCell ref="C41:E41"/>
    <mergeCell ref="G41:J41"/>
    <mergeCell ref="H20:H29"/>
    <mergeCell ref="I20:I29"/>
    <mergeCell ref="B32:I32"/>
    <mergeCell ref="F35:J35"/>
    <mergeCell ref="A37:C37"/>
    <mergeCell ref="A31:C31"/>
  </mergeCells>
  <phoneticPr fontId="3"/>
  <dataValidations count="8">
    <dataValidation type="list" allowBlank="1" showInputMessage="1" showErrorMessage="1" sqref="I11:I12">
      <formula1>"可,不可"</formula1>
    </dataValidation>
    <dataValidation type="list" allowBlank="1" showInputMessage="1" showErrorMessage="1" sqref="F11:F12">
      <formula1>"あり,なし"</formula1>
    </dataValidation>
    <dataValidation type="list" allowBlank="1" showInputMessage="1" showErrorMessage="1" sqref="C10">
      <formula1>"男子,女子"</formula1>
    </dataValidation>
    <dataValidation imeMode="disabled" allowBlank="1" showInputMessage="1" showErrorMessage="1" sqref="F20:F29"/>
    <dataValidation type="list" allowBlank="1" showInputMessage="1" showErrorMessage="1" sqref="G20:G29">
      <formula1>$I$51:$I$52</formula1>
    </dataValidation>
    <dataValidation imeMode="halfAlpha" allowBlank="1" showInputMessage="1" showErrorMessage="1" sqref="H20:H29"/>
    <dataValidation type="list" allowBlank="1" showInputMessage="1" showErrorMessage="1" sqref="C35 C5:D5">
      <formula1>"函館,室蘭,苫小牧,小樽,札幌,南空知,北空知,旭川,名寄,北見,十勝,釧根"</formula1>
    </dataValidation>
    <dataValidation imeMode="on" allowBlank="1" showInputMessage="1" showErrorMessage="1" sqref="G41:J41 F35 B20:C29"/>
  </dataValidations>
  <printOptions horizontalCentered="1" verticalCentered="1"/>
  <pageMargins left="0" right="0" top="0" bottom="0" header="0" footer="0"/>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J13"/>
  <sheetViews>
    <sheetView zoomScaleNormal="100" workbookViewId="0">
      <selection activeCell="L8" sqref="L8"/>
    </sheetView>
  </sheetViews>
  <sheetFormatPr defaultColWidth="8.75" defaultRowHeight="18.75"/>
  <cols>
    <col min="1" max="1" width="3.75" style="88" customWidth="1"/>
    <col min="2" max="9" width="8.75" style="88"/>
    <col min="10" max="10" width="3.875" style="88" customWidth="1"/>
    <col min="11" max="16384" width="8.75" style="88"/>
  </cols>
  <sheetData>
    <row r="2" spans="2:10" ht="74.45" customHeight="1">
      <c r="B2" s="233" t="s">
        <v>101</v>
      </c>
      <c r="C2" s="233"/>
      <c r="D2" s="233"/>
      <c r="E2" s="233"/>
      <c r="F2" s="233"/>
      <c r="G2" s="233"/>
      <c r="H2" s="233"/>
      <c r="I2" s="233"/>
    </row>
    <row r="3" spans="2:10" ht="74.45" customHeight="1">
      <c r="B3" s="230" t="s">
        <v>102</v>
      </c>
      <c r="C3" s="230"/>
      <c r="D3" s="231"/>
      <c r="E3" s="231"/>
      <c r="F3" s="231"/>
      <c r="G3" s="231"/>
      <c r="H3" s="231"/>
      <c r="I3" s="89"/>
      <c r="J3" s="90"/>
    </row>
    <row r="4" spans="2:10" ht="74.45" customHeight="1">
      <c r="B4" s="230" t="s">
        <v>103</v>
      </c>
      <c r="C4" s="230"/>
      <c r="D4" s="232"/>
      <c r="E4" s="232"/>
      <c r="F4" s="232"/>
      <c r="G4" s="232"/>
      <c r="H4" s="232"/>
      <c r="I4" s="89"/>
      <c r="J4" s="90"/>
    </row>
    <row r="5" spans="2:10" ht="74.45" customHeight="1">
      <c r="B5" s="230" t="s">
        <v>106</v>
      </c>
      <c r="C5" s="230"/>
      <c r="D5" s="232"/>
      <c r="E5" s="232"/>
      <c r="F5" s="232"/>
      <c r="G5" s="232"/>
      <c r="H5" s="232"/>
      <c r="I5" s="89"/>
      <c r="J5" s="90"/>
    </row>
    <row r="6" spans="2:10" ht="74.45" customHeight="1">
      <c r="B6" s="228" t="s">
        <v>109</v>
      </c>
      <c r="C6" s="228"/>
      <c r="D6" s="228"/>
      <c r="E6" s="228"/>
      <c r="F6" s="228"/>
      <c r="G6" s="228"/>
      <c r="H6" s="228"/>
      <c r="I6" s="228"/>
      <c r="J6" s="90"/>
    </row>
    <row r="7" spans="2:10" ht="74.45" customHeight="1">
      <c r="B7" s="229" t="s">
        <v>107</v>
      </c>
      <c r="C7" s="229"/>
      <c r="D7" s="229"/>
      <c r="E7" s="229"/>
      <c r="F7" s="229"/>
      <c r="G7" s="229"/>
      <c r="H7" s="229"/>
      <c r="I7" s="229"/>
      <c r="J7" s="90"/>
    </row>
    <row r="8" spans="2:10" ht="74.45" customHeight="1">
      <c r="B8" s="230" t="s">
        <v>108</v>
      </c>
      <c r="C8" s="230"/>
      <c r="D8" s="231"/>
      <c r="E8" s="231"/>
      <c r="F8" s="231"/>
      <c r="G8" s="231"/>
      <c r="H8" s="231"/>
      <c r="I8" s="91"/>
      <c r="J8" s="90"/>
    </row>
    <row r="9" spans="2:10" ht="74.45" customHeight="1">
      <c r="B9" s="230" t="s">
        <v>104</v>
      </c>
      <c r="C9" s="230"/>
      <c r="D9" s="232"/>
      <c r="E9" s="232"/>
      <c r="F9" s="232"/>
      <c r="G9" s="232"/>
      <c r="H9" s="232"/>
      <c r="I9" s="92" t="s">
        <v>84</v>
      </c>
      <c r="J9" s="90"/>
    </row>
    <row r="10" spans="2:10" ht="24">
      <c r="B10" s="91"/>
      <c r="C10" s="91"/>
      <c r="D10" s="91"/>
      <c r="E10" s="91"/>
      <c r="F10" s="91"/>
      <c r="G10" s="91"/>
      <c r="H10" s="91"/>
      <c r="I10" s="91"/>
      <c r="J10" s="90"/>
    </row>
    <row r="11" spans="2:10" ht="24">
      <c r="B11" s="90"/>
      <c r="C11" s="90"/>
      <c r="D11" s="90"/>
      <c r="E11" s="90"/>
      <c r="F11" s="90"/>
      <c r="G11" s="90"/>
      <c r="H11" s="90"/>
      <c r="I11" s="90"/>
      <c r="J11" s="90"/>
    </row>
    <row r="12" spans="2:10" ht="24">
      <c r="B12" s="90"/>
      <c r="C12" s="90"/>
      <c r="D12" s="90"/>
      <c r="E12" s="90"/>
      <c r="F12" s="90"/>
      <c r="G12" s="90"/>
      <c r="H12" s="90"/>
      <c r="I12" s="90"/>
      <c r="J12" s="90"/>
    </row>
    <row r="13" spans="2:10" ht="24">
      <c r="B13" s="90"/>
      <c r="C13" s="90"/>
      <c r="D13" s="90"/>
      <c r="E13" s="90"/>
      <c r="F13" s="90"/>
      <c r="G13" s="90"/>
      <c r="H13" s="90"/>
      <c r="I13" s="90"/>
      <c r="J13" s="90"/>
    </row>
  </sheetData>
  <mergeCells count="13">
    <mergeCell ref="B5:C5"/>
    <mergeCell ref="D5:H5"/>
    <mergeCell ref="B2:I2"/>
    <mergeCell ref="B3:C3"/>
    <mergeCell ref="D3:H3"/>
    <mergeCell ref="B4:C4"/>
    <mergeCell ref="D4:H4"/>
    <mergeCell ref="B6:I6"/>
    <mergeCell ref="B7:I7"/>
    <mergeCell ref="B8:C8"/>
    <mergeCell ref="D8:H8"/>
    <mergeCell ref="B9:C9"/>
    <mergeCell ref="D9:H9"/>
  </mergeCells>
  <phoneticPr fontId="13"/>
  <printOptions horizontalCentered="1"/>
  <pageMargins left="0.78740157480314965" right="0.78740157480314965" top="0.59055118110236227" bottom="0.59055118110236227"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申込書作成送付の注意</vt:lpstr>
      <vt:lpstr>参加一覧男子</vt:lpstr>
      <vt:lpstr>参加一覧女子</vt:lpstr>
      <vt:lpstr>参加申込集計表</vt:lpstr>
      <vt:lpstr>学校承諾書（団体戦名簿１）</vt:lpstr>
      <vt:lpstr>保護者承諾書</vt:lpstr>
      <vt:lpstr>'学校承諾書（団体戦名簿１）'!Print_Area</vt:lpstr>
      <vt:lpstr>参加一覧女子!Print_Area</vt:lpstr>
      <vt:lpstr>参加一覧男子!Print_Area</vt:lpstr>
      <vt:lpstr>参加申込集計表!Print_Area</vt:lpstr>
      <vt:lpstr>保護者承諾書!Print_Area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c:creator>
  <cp:lastModifiedBy>youichi sasaki</cp:lastModifiedBy>
  <cp:lastPrinted>2018-10-23T00:14:54Z</cp:lastPrinted>
  <dcterms:created xsi:type="dcterms:W3CDTF">2017-10-22T22:05:14Z</dcterms:created>
  <dcterms:modified xsi:type="dcterms:W3CDTF">2018-10-31T11:24:27Z</dcterms:modified>
</cp:coreProperties>
</file>